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<sst xmlns="http://schemas.openxmlformats.org/spreadsheetml/2006/main" count="173" uniqueCount="142">
  <si>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</si>
  <si>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</si>
  <si>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</si>
  <si>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</si>
  <si>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</si>
  <si>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</si>
  <si>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</si>
  <si>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</si>
  <si>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</si>
  <si>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</si>
  <si>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</si>
  <si>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</si>
  <si>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</si>
  <si>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</si>
  <si>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</si>
  <si>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</si>
  <si>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</si>
  <si>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</si>
  <si>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</si>
  <si>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</si>
  <si>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</si>
  <si>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</si>
  <si>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</si>
  <si>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</si>
  <si>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</si>
  <si>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</si>
  <si>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</si>
  <si>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</si>
  <si>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</si>
  <si>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</si>
  <si>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</si>
  <si>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</si>
  <si>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</si>
  <si>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</si>
  <si>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</si>
  <si>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</si>
  <si>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</si>
  <si>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</si>
  <si>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</si>
  <si>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</si>
  <si>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</si>
  <si>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</si>
  <si>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</si>
  <si>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</si>
  <si>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</si>
  <si>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</si>
  <si>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</si>
  <si>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</si>
  <si>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</si>
  <si>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</si>
  <si>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</si>
  <si>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</si>
  <si>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</si>
  <si>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</si>
  <si>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</si>
  <si>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</si>
  <si>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</si>
  <si>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</si>
  <si>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</si>
  <si>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</si>
  <si>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</si>
  <si>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</si>
  <si>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</si>
  <si>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</si>
  <si>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</si>
  <si>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</si>
  <si>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</si>
  <si>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</si>
  <si>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</si>
  <si>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</si>
  <si>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</si>
  <si>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</si>
  <si>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</si>
  <si>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</si>
  <si>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</si>
  <si>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</si>
  <si>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</si>
  <si>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</si>
  <si>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</si>
  <si>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</si>
  <si>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</si>
  <si>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</si>
  <si>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</si>
  <si>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</si>
  <si>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</si>
  <si>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</si>
  <si>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</si>
  <si>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</si>
  <si>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</si>
  <si>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</si>
  <si>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</si>
  <si>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</si>
  <si>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</si>
  <si>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</si>
  <si>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</si>
  <si>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</si>
  <si>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</si>
  <si>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</si>
  <si>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</si>
  <si>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</si>
  <si>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</si>
  <si>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</si>
  <si>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</si>
  <si>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</si>
  <si>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</si>
  <si>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</si>
  <si>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</si>
  <si>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</si>
  <si>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</si>
  <si>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</si>
  <si>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</si>
  <si>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</si>
  <si>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</si>
  <si>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</si>
  <si>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</si>
  <si>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</si>
  <si>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</si>
  <si>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</si>
  <si>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</si>
  <si>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</si>
  <si>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</si>
  <si>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</si>
  <si>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</si>
  <si>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</si>
  <si>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</si>
  <si>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</si>
  <si>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</si>
  <si>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</si>
  <si>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</si>
  <si>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</si>
  <si>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</si>
  <si>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</si>
  <si>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</si>
  <si>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</si>
  <si>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</si>
  <si>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В.О. Некритюк</t>
  </si>
  <si>
    <t>13 липня 2015 року</t>
  </si>
  <si>
    <t>перше півріччя 2015 року</t>
  </si>
  <si>
    <t>Ківерцівський районний суд Волинської області</t>
  </si>
  <si>
    <t>45200. Волинська область</t>
  </si>
  <si>
    <t>м. Ківерці</t>
  </si>
  <si>
    <t>вул. Грушевського. 20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</si>
</sst>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79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50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>
        <v>13</v>
      </c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29</v>
      </c>
      <c r="I10" s="34">
        <v>10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4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25</v>
      </c>
      <c r="I12" s="34">
        <f>I10</f>
        <v>10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8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/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41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7" t="s">
        <v>13</v>
      </c>
      <c r="G23" s="265" t="s">
        <v>76</v>
      </c>
      <c r="H23" s="265" t="s">
        <v>77</v>
      </c>
      <c r="I23" s="270" t="s">
        <v>59</v>
      </c>
    </row>
    <row r="24" spans="1:9" ht="55.5" customHeight="1">
      <c r="A24" s="243"/>
      <c r="B24" s="244"/>
      <c r="C24" s="244"/>
      <c r="D24" s="244"/>
      <c r="E24" s="245"/>
      <c r="F24" s="268"/>
      <c r="G24" s="266"/>
      <c r="H24" s="266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2" t="s">
        <v>61</v>
      </c>
      <c r="B26" s="263"/>
      <c r="C26" s="263"/>
      <c r="D26" s="263"/>
      <c r="E26" s="264"/>
      <c r="F26" s="13">
        <v>1</v>
      </c>
      <c r="G26" s="55">
        <f>SUM(G27:G42)</f>
        <v>80</v>
      </c>
      <c r="H26" s="55">
        <f>SUM(H27:H42)</f>
        <v>80</v>
      </c>
      <c r="I26" s="34">
        <f>SUM(I27:I42)</f>
        <v>15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2</v>
      </c>
      <c r="H28" s="22">
        <v>2</v>
      </c>
      <c r="I28" s="23">
        <v>1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3</v>
      </c>
      <c r="H29" s="22">
        <v>3</v>
      </c>
      <c r="I29" s="23">
        <v>1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1</v>
      </c>
      <c r="H30" s="22">
        <v>1</v>
      </c>
      <c r="I30" s="23">
        <v>1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</v>
      </c>
      <c r="H31" s="22">
        <v>1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8</v>
      </c>
      <c r="H32" s="22">
        <v>8</v>
      </c>
      <c r="I32" s="23">
        <v>2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72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73"/>
      <c r="D35" s="252" t="s">
        <v>35</v>
      </c>
      <c r="E35" s="275"/>
      <c r="F35" s="13">
        <v>10</v>
      </c>
      <c r="G35" s="22">
        <v>1</v>
      </c>
      <c r="H35" s="22">
        <v>1</v>
      </c>
      <c r="I35" s="23">
        <v>1</v>
      </c>
      <c r="J35" s="46"/>
      <c r="U35" s="54"/>
    </row>
    <row r="36" spans="1:21" ht="18" customHeight="1">
      <c r="A36" s="219"/>
      <c r="B36" s="220"/>
      <c r="C36" s="274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6" t="s">
        <v>38</v>
      </c>
      <c r="D37" s="277"/>
      <c r="E37" s="278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64</v>
      </c>
      <c r="H42" s="29">
        <v>64</v>
      </c>
      <c r="I42" s="81">
        <v>9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11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3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5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2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2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2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&amp;LB3711A62&amp;C&amp;R&amp;P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2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2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1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</v>
      </c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1</v>
      </c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7</v>
      </c>
      <c r="G27" s="55">
        <f>SUM(G28:G37,G39,G40)</f>
        <v>7</v>
      </c>
      <c r="H27" s="34">
        <f>SUM(H28:H37,H39,H40)</f>
        <v>1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>
        <v>1</v>
      </c>
      <c r="G32" s="22">
        <v>1</v>
      </c>
      <c r="H32" s="23">
        <v>1</v>
      </c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6</v>
      </c>
      <c r="G40" s="29">
        <v>6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4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/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135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/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/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/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339" t="s">
        <v>136</v>
      </c>
      <c r="C68" s="340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&amp;LB3711A62&amp;C&amp;R&amp;P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137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138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139</v>
      </c>
      <c r="F20" s="380"/>
      <c r="G20" s="380"/>
      <c r="H20" s="380"/>
      <c r="I20" s="380"/>
      <c r="J20" s="381"/>
      <c r="K20" s="63"/>
    </row>
    <row r="21" spans="1:11" ht="12.75">
      <c r="A21" s="388" t="s">
        <v>140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141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&amp;LB3711A62&amp;C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2015-07-13T12:07:11Z</cp:lastPrinted>
  <dcterms:created xsi:type="dcterms:W3CDTF">2015-07-13T12:06:40Z</dcterms:created>
  <dcterms:modified xsi:type="dcterms:W3CDTF">2015-07-13T12:07:13Z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1-1-ОП_158_2.2015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B3711A62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Ківерцівський районний суд Волинської області</vt:lpwstr>
  </property>
  <property fmtid="{D5CDD505-2E9C-101B-9397-08002B2CF9AE}" pid="14" name="ПідрозділID">
    <vt:i4>343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