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<sst xmlns="http://schemas.openxmlformats.org/spreadsheetml/2006/main" count="131" uniqueCount="106">
  <si>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</si>
  <si>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</si>
  <si>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</si>
  <si>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</si>
  <si>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</si>
  <si>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</si>
  <si>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</si>
  <si>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</si>
  <si>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</si>
  <si>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</si>
  <si>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</si>
  <si>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</si>
  <si>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</si>
  <si>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</si>
  <si>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</si>
  <si>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</si>
  <si>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</si>
  <si>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</si>
  <si>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</si>
  <si>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</si>
  <si>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</si>
  <si>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</si>
  <si>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</si>
  <si>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</si>
  <si>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</si>
  <si>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</si>
  <si>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</si>
  <si>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</si>
  <si>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</si>
  <si>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</si>
  <si>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</si>
  <si>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</si>
  <si>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</si>
  <si>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</si>
  <si>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</si>
  <si>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</si>
  <si>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</si>
  <si>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</si>
  <si>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</si>
  <si>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</si>
  <si>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</si>
  <si>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</si>
  <si>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</si>
  <si>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</si>
  <si>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</si>
  <si>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</si>
  <si>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</si>
  <si>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</si>
  <si>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</si>
  <si>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</si>
  <si>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</si>
  <si>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</si>
  <si>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</si>
  <si>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</si>
  <si>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</si>
  <si>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</si>
  <si>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</si>
  <si>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</si>
  <si>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</si>
  <si>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</si>
  <si>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</si>
  <si>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</si>
  <si>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</si>
  <si>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</si>
  <si>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</si>
  <si>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</si>
  <si>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</si>
  <si>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</si>
  <si>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</si>
  <si>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</si>
  <si>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</si>
  <si>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</si>
  <si>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</si>
  <si>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</si>
  <si>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</si>
  <si>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</si>
  <si>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</si>
  <si>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</si>
  <si>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</si>
  <si>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</si>
  <si>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</si>
  <si>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</si>
  <si>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</si>
  <si>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</si>
  <si>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</si>
  <si>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</si>
  <si>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</si>
  <si>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</si>
  <si>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</si>
  <si>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</si>
  <si>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</si>
  <si>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</si>
  <si>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</si>
  <si>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</si>
  <si>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</si>
  <si>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</si>
  <si>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О.К. Костюкевич</t>
  </si>
  <si>
    <t>Л.С. Щурук</t>
  </si>
  <si>
    <t>(03365)21640</t>
  </si>
  <si>
    <t>inbox@kiv.vl.court.gov.ua</t>
  </si>
  <si>
    <t>5 січня 2017 року</t>
  </si>
  <si>
    <t>2016 рік</t>
  </si>
  <si>
    <t>Ківерцівський районний суд Волинської області</t>
  </si>
  <si>
    <t xml:space="preserve">Місцезнаходження: </t>
  </si>
  <si>
    <t>45200. Волинська область.м. Ківерці</t>
  </si>
  <si>
    <t>вул. Грушевського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</si>
</sst>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594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1020</v>
      </c>
      <c r="B16" s="88">
        <v>10482951</v>
      </c>
      <c r="C16" s="88">
        <v>7</v>
      </c>
      <c r="D16" s="88">
        <v>358232</v>
      </c>
      <c r="E16" s="89"/>
      <c r="F16" s="88">
        <v>161</v>
      </c>
      <c r="G16" s="89">
        <v>242276</v>
      </c>
      <c r="H16" s="88">
        <v>2</v>
      </c>
      <c r="I16" s="88">
        <v>27803</v>
      </c>
      <c r="J16" s="88">
        <v>77</v>
      </c>
      <c r="K16" s="88">
        <v>36</v>
      </c>
      <c r="L16" s="88">
        <v>19395</v>
      </c>
      <c r="M16" s="88">
        <v>356</v>
      </c>
      <c r="N16" s="88">
        <v>159929</v>
      </c>
      <c r="O16" s="88">
        <v>46</v>
      </c>
      <c r="P16" s="88">
        <v>28620</v>
      </c>
    </row>
    <row r="17" spans="1:15" ht="39.75" customHeight="1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&amp;LCAEB7226&amp;CФорма № 4, Підрозділ: Ківерцівський районний суд Волинської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379082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280000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68681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463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259231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50707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&amp;LCAEB7226&amp;CФорма № 4, Підрозділ: Ківерцівський районний суд Волинської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68681</v>
      </c>
      <c r="E7" s="86">
        <f>SUM(E8:E20)</f>
        <v>0</v>
      </c>
      <c r="F7" s="86">
        <f>SUM(F8:F20)</f>
        <v>463</v>
      </c>
      <c r="G7" s="86">
        <f>SUM(G8:G20)</f>
        <v>0</v>
      </c>
      <c r="H7" s="86">
        <f>SUM(H8:H20)</f>
        <v>259231</v>
      </c>
      <c r="I7" s="86">
        <f>SUM(I8:I20)</f>
        <v>50707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11589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68681</v>
      </c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5086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>
        <v>2350</v>
      </c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>
        <v>7400</v>
      </c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>
        <v>463</v>
      </c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240206</v>
      </c>
      <c r="I20" s="88">
        <v>43307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18567</v>
      </c>
      <c r="E21" s="88"/>
      <c r="F21" s="88">
        <v>463</v>
      </c>
      <c r="G21" s="88"/>
      <c r="H21" s="88">
        <v>89407</v>
      </c>
      <c r="I21" s="88">
        <v>5000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>
        <v>45246</v>
      </c>
      <c r="E22" s="88"/>
      <c r="F22" s="88"/>
      <c r="G22" s="88"/>
      <c r="H22" s="88">
        <v>35683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4868</v>
      </c>
      <c r="E23" s="88"/>
      <c r="F23" s="88"/>
      <c r="G23" s="88"/>
      <c r="H23" s="88">
        <v>117105</v>
      </c>
      <c r="I23" s="88">
        <v>29441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17036</v>
      </c>
      <c r="I24" s="88">
        <v>16266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17036</v>
      </c>
      <c r="I27" s="86">
        <f>I24-I25-I26</f>
        <v>16266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&amp;LCAEB7226&amp;CФорма № 4, Підрозділ: Ківерцівський районний суд Волинської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20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&amp;LCAEB7226&amp;C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Nekrytyuk</cp:lastModifiedBy>
  <cp:lastPrinted>2015-12-10T14:28:33Z</cp:lastPrinted>
  <dcterms:created xsi:type="dcterms:W3CDTF">2015-09-09T11:49:35Z</dcterms:created>
  <dcterms:modified xsi:type="dcterms:W3CDTF">2017-02-08T08:08:18Z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4_00158_4.2016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CAEB7226</vt:lpwstr>
  </property>
  <property fmtid="{D5CDD505-2E9C-101B-9397-08002B2CF9AE}" pid="10" name="Підрозд">
    <vt:lpwstr>Ківерцівський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3.18.2.1692</vt:lpwstr>
  </property>
</Properties>
</file>