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7100" windowHeight="9732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<sst xmlns="http://schemas.openxmlformats.org/spreadsheetml/2006/main" count="6525" uniqueCount="2436">
  <si>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</si>
  <si>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</si>
  <si>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</si>
  <si>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</si>
  <si>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</si>
  <si>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</si>
  <si>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</si>
  <si>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</si>
  <si>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</si>
  <si>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</si>
  <si>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</si>
  <si>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</si>
  <si>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</si>
  <si>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</si>
  <si>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</si>
  <si>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</si>
  <si>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</si>
  <si>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</si>
  <si>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</si>
  <si>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</si>
  <si>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</si>
  <si>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</si>
  <si>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</si>
  <si>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</si>
  <si>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</si>
  <si>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</si>
  <si>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</si>
  <si>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</si>
  <si>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</si>
  <si>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</si>
  <si>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</si>
  <si>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</si>
  <si>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</si>
  <si>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</si>
  <si>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</si>
  <si>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</si>
  <si>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</si>
  <si>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</si>
  <si>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</si>
  <si>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</si>
  <si>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</si>
  <si>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</si>
  <si>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</si>
  <si>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</si>
  <si>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</si>
  <si>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</si>
  <si>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</si>
  <si>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</si>
  <si>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</si>
  <si>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</si>
  <si>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</si>
  <si>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</si>
  <si>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</si>
  <si>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</si>
  <si>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</si>
  <si>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</si>
  <si>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</si>
  <si>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</si>
  <si>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</si>
  <si>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</si>
  <si>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</si>
  <si>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</si>
  <si>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</si>
  <si>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</si>
  <si>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</si>
  <si>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</si>
  <si>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</si>
  <si>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</si>
  <si>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</si>
  <si>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</si>
  <si>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</si>
  <si>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</si>
  <si>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</si>
  <si>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</si>
  <si>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</si>
  <si>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</si>
  <si>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</si>
  <si>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</si>
  <si>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</si>
  <si>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</si>
  <si>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</si>
  <si>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</si>
  <si>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</si>
  <si>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</si>
  <si>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</si>
  <si>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</si>
  <si>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</si>
  <si>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</si>
  <si>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</si>
  <si>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</si>
  <si>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</si>
  <si>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</si>
  <si>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</si>
  <si>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</si>
  <si>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</si>
  <si>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</si>
  <si>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</si>
  <si>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</si>
  <si>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</si>
  <si>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</si>
  <si>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</si>
  <si>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</si>
  <si>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</si>
  <si>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</si>
  <si>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</si>
  <si>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</si>
  <si>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</si>
  <si>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</si>
  <si>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</si>
  <si>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</si>
  <si>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</si>
  <si>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</si>
  <si>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</si>
  <si>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</si>
  <si>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</si>
  <si>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</si>
  <si>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</si>
  <si>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</si>
  <si>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</si>
  <si>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</si>
  <si>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</si>
  <si>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</si>
  <si>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</si>
  <si>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</si>
  <si>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</si>
  <si>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</si>
  <si>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</si>
  <si>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</si>
  <si>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</si>
  <si>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</si>
  <si>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</si>
  <si>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</si>
  <si>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</si>
  <si>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</si>
  <si>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</si>
  <si>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</si>
  <si>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</si>
  <si>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</si>
  <si>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</si>
  <si>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</si>
  <si>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</si>
  <si>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</si>
  <si>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</si>
  <si>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</si>
  <si>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</si>
  <si>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</si>
  <si>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</si>
  <si>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</si>
  <si>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</si>
  <si>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</si>
  <si>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</si>
  <si>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</si>
  <si>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</si>
  <si>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</si>
  <si>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</si>
  <si>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</si>
  <si>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</si>
  <si>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</si>
  <si>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</si>
  <si>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</si>
  <si>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</si>
  <si>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</si>
  <si>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</si>
  <si>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</si>
  <si>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</si>
  <si>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</si>
  <si>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</si>
  <si>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</si>
  <si>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</si>
  <si>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</si>
  <si>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</si>
  <si>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</si>
  <si>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</si>
  <si>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</si>
  <si>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</si>
  <si>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</si>
  <si>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</si>
  <si>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</si>
  <si>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</si>
  <si>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</si>
  <si>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</si>
  <si>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</si>
  <si>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</si>
  <si>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</si>
  <si>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</si>
  <si>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</si>
  <si>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</si>
  <si>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</si>
  <si>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</si>
  <si>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</si>
  <si>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</si>
  <si>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</si>
  <si>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</si>
  <si>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</si>
  <si>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</si>
  <si>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</si>
  <si>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</si>
  <si>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</si>
  <si>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</si>
  <si>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</si>
  <si>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</si>
  <si>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</si>
  <si>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</si>
  <si>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</si>
  <si>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</si>
  <si>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</si>
  <si>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</si>
  <si>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</si>
  <si>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</si>
  <si>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</si>
  <si>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</si>
  <si>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</si>
  <si>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</si>
  <si>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</si>
  <si>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</si>
  <si>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</si>
  <si>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</si>
  <si>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</si>
  <si>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</si>
  <si>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</si>
  <si>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</si>
  <si>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</si>
  <si>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</si>
  <si>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</si>
  <si>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</si>
  <si>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</si>
  <si>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</si>
  <si>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</si>
  <si>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</si>
  <si>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</si>
  <si>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</si>
  <si>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</si>
  <si>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</si>
  <si>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</si>
  <si>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</si>
  <si>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</si>
  <si>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</si>
  <si>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</si>
  <si>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</si>
  <si>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</si>
  <si>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</si>
  <si>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</si>
  <si>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</si>
  <si>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</si>
  <si>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</si>
  <si>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</si>
  <si>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</si>
  <si>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</si>
  <si>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</si>
  <si>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</si>
  <si>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</si>
  <si>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</si>
  <si>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</si>
  <si>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</si>
  <si>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</si>
  <si>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</si>
  <si>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</si>
  <si>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</si>
  <si>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</si>
  <si>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</si>
  <si>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</si>
  <si>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</si>
  <si>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</si>
  <si>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</si>
  <si>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</si>
  <si>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</si>
  <si>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</si>
  <si>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</si>
  <si>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</si>
  <si>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</si>
  <si>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</si>
  <si>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</si>
  <si>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</si>
  <si>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</si>
  <si>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</si>
  <si>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</si>
  <si>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</si>
  <si>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</si>
  <si>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</si>
  <si>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</si>
  <si>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</si>
  <si>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</si>
  <si>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</si>
  <si>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</si>
  <si>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</si>
  <si>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</si>
  <si>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</si>
  <si>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</si>
  <si>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</si>
  <si>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</si>
  <si>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</si>
  <si>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</si>
  <si>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</si>
  <si>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</si>
  <si>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</si>
  <si>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</si>
  <si>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</si>
  <si>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</si>
  <si>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</si>
  <si>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</si>
  <si>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</si>
  <si>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</si>
  <si>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</si>
  <si>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</si>
  <si>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</si>
  <si>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</si>
  <si>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</si>
  <si>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</si>
  <si>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</si>
  <si>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</si>
  <si>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</si>
  <si>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</si>
  <si>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</si>
  <si>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</si>
  <si>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</si>
  <si>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</si>
  <si>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</si>
  <si>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</si>
  <si>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</si>
  <si>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</si>
  <si>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</si>
  <si>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</si>
  <si>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</si>
  <si>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</si>
  <si>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</si>
  <si>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</si>
  <si>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</si>
  <si>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</si>
  <si>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</si>
  <si>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</si>
  <si>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</si>
  <si>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</si>
  <si>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</si>
  <si>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</si>
  <si>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</si>
  <si>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</si>
  <si>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</si>
  <si>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</si>
  <si>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</si>
  <si>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</si>
  <si>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</si>
  <si>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</si>
  <si>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</si>
  <si>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</si>
  <si>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</si>
  <si>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</si>
  <si>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</si>
  <si>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</si>
  <si>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</si>
  <si>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</si>
  <si>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</si>
  <si>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</si>
  <si>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</si>
  <si>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</si>
  <si>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</si>
  <si>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</si>
  <si>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</si>
  <si>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</si>
  <si>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</si>
  <si>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</si>
  <si>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</si>
  <si>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</si>
  <si>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</si>
  <si>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</si>
  <si>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</si>
  <si>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</si>
  <si>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</si>
  <si>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</si>
  <si>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</si>
  <si>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</si>
  <si>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</si>
  <si>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</si>
  <si>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</si>
  <si>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</si>
  <si>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</si>
  <si>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</si>
  <si>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</si>
  <si>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</si>
  <si>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</si>
  <si>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</si>
  <si>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</si>
  <si>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</si>
  <si>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</si>
  <si>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</si>
  <si>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</si>
  <si>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</si>
  <si>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</si>
  <si>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</si>
  <si>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</si>
  <si>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</si>
  <si>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</si>
  <si>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</si>
  <si>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</si>
  <si>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</si>
  <si>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</si>
  <si>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</si>
  <si>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</si>
  <si>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</si>
  <si>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</si>
  <si>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</si>
  <si>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</si>
  <si>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</si>
  <si>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</si>
  <si>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</si>
  <si>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</si>
  <si>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</si>
  <si>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</si>
  <si>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</si>
  <si>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</si>
  <si>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</si>
  <si>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</si>
  <si>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</si>
  <si>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</si>
  <si>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</si>
  <si>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</si>
  <si>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</si>
  <si>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</si>
  <si>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</si>
  <si>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</si>
  <si>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</si>
  <si>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</si>
  <si>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</si>
  <si>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</si>
  <si>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</si>
  <si>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</si>
  <si>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</si>
  <si>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</si>
  <si>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</si>
  <si>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</si>
  <si>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</si>
  <si>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</si>
  <si>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</si>
  <si>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</si>
  <si>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</si>
  <si>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</si>
  <si>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</si>
  <si>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</si>
  <si>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</si>
  <si>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</si>
  <si>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</si>
  <si>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</si>
  <si>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</si>
  <si>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</si>
  <si>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</si>
  <si>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</si>
  <si>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</si>
  <si>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</si>
  <si>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</si>
  <si>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</si>
  <si>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</si>
  <si>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</si>
  <si>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</si>
  <si>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</si>
  <si>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</si>
  <si>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</si>
  <si>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</si>
  <si>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</si>
  <si>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</si>
  <si>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</si>
  <si>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</si>
  <si>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</si>
  <si>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</si>
  <si>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</si>
  <si>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</si>
  <si>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</si>
  <si>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</si>
  <si>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</si>
  <si>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</si>
  <si>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</si>
  <si>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</si>
  <si>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</si>
  <si>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</si>
  <si>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</si>
  <si>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</si>
  <si>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</si>
  <si>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</si>
  <si>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</si>
  <si>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</si>
  <si>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</si>
  <si>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</si>
  <si>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</si>
  <si>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</si>
  <si>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</si>
  <si>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</si>
  <si>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</si>
  <si>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</si>
  <si>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</si>
  <si>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</si>
  <si>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</si>
  <si>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</si>
  <si>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</si>
  <si>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</si>
  <si>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</si>
  <si>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</si>
  <si>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</si>
  <si>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</si>
  <si>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</si>
  <si>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</si>
  <si>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</si>
  <si>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</si>
  <si>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</si>
  <si>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</si>
  <si>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</si>
  <si>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</si>
  <si>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</si>
  <si>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</si>
  <si>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</si>
  <si>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</si>
  <si>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</si>
  <si>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</si>
  <si>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</si>
  <si>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</si>
  <si>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</si>
  <si>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</si>
  <si>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</si>
  <si>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</si>
  <si>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</si>
  <si>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</si>
  <si>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</si>
  <si>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</si>
  <si>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</si>
  <si>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</si>
  <si>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</si>
  <si>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</si>
  <si>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</si>
  <si>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</si>
  <si>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</si>
  <si>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</si>
  <si>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</si>
  <si>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</si>
  <si>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</si>
  <si>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</si>
  <si>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</si>
  <si>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</si>
  <si>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</si>
  <si>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</si>
  <si>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</si>
  <si>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</si>
  <si>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</si>
  <si>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</si>
  <si>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</si>
  <si>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</si>
  <si>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</si>
  <si>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</si>
  <si>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</si>
  <si>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</si>
  <si>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</si>
  <si>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</si>
  <si>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</si>
  <si>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</si>
  <si>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</si>
  <si>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</si>
  <si>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</si>
  <si>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</si>
  <si>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</si>
  <si>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</si>
  <si>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</si>
  <si>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</si>
  <si>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</si>
  <si>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</si>
  <si>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</si>
  <si>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</si>
  <si>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</si>
  <si>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</si>
  <si>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</si>
  <si>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</si>
  <si>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</si>
  <si>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</si>
  <si>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</si>
  <si>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</si>
  <si>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</si>
  <si>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</si>
  <si>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</si>
  <si>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</si>
  <si>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</si>
  <si>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</si>
  <si>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</si>
  <si>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</si>
  <si>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</si>
  <si>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</si>
  <si>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</si>
  <si>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</si>
  <si>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</si>
  <si>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</si>
  <si>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</si>
  <si>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</si>
  <si>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</si>
  <si>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</si>
  <si>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</si>
  <si>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</si>
  <si>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</si>
  <si>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</si>
  <si>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</si>
  <si>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</si>
  <si>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</si>
  <si>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</si>
  <si>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</si>
  <si>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</si>
  <si>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</si>
  <si>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</si>
  <si>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</si>
  <si>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</si>
  <si>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</si>
  <si>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</si>
  <si>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</si>
  <si>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</si>
  <si>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</si>
  <si>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</si>
  <si>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</si>
  <si>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</si>
  <si>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</si>
  <si>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</si>
  <si>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</si>
  <si>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</si>
  <si>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</si>
  <si>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</si>
  <si>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</si>
  <si>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</si>
  <si>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</si>
  <si>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</si>
  <si>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</si>
  <si>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</si>
  <si>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</si>
  <si>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</si>
  <si>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</si>
  <si>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</si>
  <si>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</si>
  <si>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</si>
  <si>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</si>
  <si>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</si>
  <si>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</si>
  <si>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</si>
  <si>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</si>
  <si>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</si>
  <si>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</si>
  <si>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</si>
  <si>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</si>
  <si>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</si>
  <si>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</si>
  <si>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</si>
  <si>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</si>
  <si>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</si>
  <si>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</si>
  <si>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</si>
  <si>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</si>
  <si>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</si>
  <si>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</si>
  <si>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</si>
  <si>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</si>
  <si>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</si>
  <si>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</si>
  <si>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</si>
  <si>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</si>
  <si>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</si>
  <si>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</si>
  <si>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</si>
  <si>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</si>
  <si>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</si>
  <si>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</si>
  <si>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</si>
  <si>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</si>
  <si>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</si>
  <si>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</si>
  <si>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</si>
  <si>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</si>
  <si>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</si>
  <si>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</si>
  <si>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</si>
  <si>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</si>
  <si>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</si>
  <si>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</si>
  <si>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</si>
  <si>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</si>
  <si>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</si>
  <si>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</si>
  <si>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</si>
  <si>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</si>
  <si>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</si>
  <si>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</si>
  <si>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</si>
  <si>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</si>
  <si>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</si>
  <si>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</si>
  <si>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</si>
  <si>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</si>
  <si>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</si>
  <si>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</si>
  <si>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</si>
  <si>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</si>
  <si>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</si>
  <si>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</si>
  <si>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</si>
  <si>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</si>
  <si>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</si>
  <si>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</si>
  <si>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</si>
  <si>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</si>
  <si>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</si>
  <si>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</si>
  <si>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</si>
  <si>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</si>
  <si>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</si>
  <si>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</si>
  <si>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</si>
  <si>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</si>
  <si>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</si>
  <si>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</si>
  <si>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</si>
  <si>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</si>
  <si>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</si>
  <si>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</si>
  <si>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</si>
  <si>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</si>
  <si>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</si>
  <si>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</si>
  <si>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</si>
  <si>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</si>
  <si>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</si>
  <si>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</si>
  <si>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</si>
  <si>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</si>
  <si>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</si>
  <si>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</si>
  <si>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</si>
  <si>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</si>
  <si>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</si>
  <si>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</si>
  <si>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</si>
  <si>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</si>
  <si>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</si>
  <si>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</si>
  <si>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</si>
  <si>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</si>
  <si>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</si>
  <si>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</si>
  <si>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</si>
  <si>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</si>
  <si>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</si>
  <si>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</si>
  <si>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</si>
  <si>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</si>
  <si>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</si>
  <si>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</si>
  <si>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</si>
  <si>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</si>
  <si>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</si>
  <si>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</si>
  <si>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</si>
  <si>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</si>
  <si>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</si>
  <si>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</si>
  <si>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</si>
  <si>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</si>
  <si>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</si>
  <si>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</si>
  <si>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</si>
  <si>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</si>
  <si>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</si>
  <si>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</si>
  <si>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</si>
  <si>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</si>
  <si>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</si>
  <si>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</si>
  <si>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</si>
  <si>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</si>
  <si>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</si>
  <si>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</si>
  <si>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</si>
  <si>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</si>
  <si>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</si>
  <si>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</si>
  <si>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</si>
  <si>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</si>
  <si>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</si>
  <si>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</si>
  <si>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</si>
  <si>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</si>
  <si>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</si>
  <si>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</si>
  <si>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</si>
  <si>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</si>
  <si>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</si>
  <si>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</si>
  <si>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</si>
  <si>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</si>
  <si>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</si>
  <si>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</si>
  <si>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</si>
  <si>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</si>
  <si>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</si>
  <si>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</si>
  <si>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</si>
  <si>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</si>
  <si>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</si>
  <si>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</si>
  <si>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</si>
  <si>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</si>
  <si>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</si>
  <si>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</si>
  <si>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</si>
  <si>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</si>
  <si>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</si>
  <si>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</si>
  <si>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</si>
  <si>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</si>
  <si>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</si>
  <si>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</si>
  <si>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</si>
  <si>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</si>
  <si>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</si>
  <si>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</si>
  <si>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</si>
  <si>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</si>
  <si>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</si>
  <si>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</si>
  <si>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</si>
  <si>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</si>
  <si>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</si>
  <si>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</si>
  <si>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</si>
  <si>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</si>
  <si>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</si>
  <si>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</si>
  <si>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</si>
  <si>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</si>
  <si>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</si>
  <si>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</si>
  <si>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</si>
  <si>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</si>
  <si>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</si>
  <si>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</si>
  <si>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</si>
  <si>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</si>
  <si>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</si>
  <si>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</si>
  <si>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</si>
  <si>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</si>
  <si>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</si>
  <si>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</si>
  <si>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</si>
  <si>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</si>
  <si>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</si>
  <si>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</si>
  <si>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</si>
  <si>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</si>
  <si>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</si>
  <si>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</si>
  <si>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</si>
  <si>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</si>
  <si>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</si>
  <si>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</si>
  <si>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</si>
  <si>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</si>
  <si>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</si>
  <si>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</si>
  <si>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</si>
  <si>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</si>
  <si>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</si>
  <si>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</si>
  <si>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</si>
  <si>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</si>
  <si>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</si>
  <si>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</si>
  <si>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</si>
  <si>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</si>
  <si>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</si>
  <si>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</si>
  <si>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</si>
  <si>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</si>
  <si>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</si>
  <si>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</si>
  <si>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</si>
  <si>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</si>
  <si>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</si>
  <si>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</si>
  <si>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</si>
  <si>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</si>
  <si>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</si>
  <si>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</si>
  <si>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</si>
  <si>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</si>
  <si>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</si>
  <si>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</si>
  <si>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</si>
  <si>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</si>
  <si>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</si>
  <si>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</si>
  <si>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</si>
  <si>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</si>
  <si>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</si>
  <si>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</si>
  <si>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</si>
  <si>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</si>
  <si>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</si>
  <si>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</si>
  <si>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</si>
  <si>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</si>
  <si>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</si>
  <si>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</si>
  <si>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</si>
  <si>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</si>
  <si>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</si>
  <si>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</si>
  <si>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</si>
  <si>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</si>
  <si>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</si>
  <si>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</si>
  <si>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</si>
  <si>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</si>
  <si>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</si>
  <si>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</si>
  <si>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</si>
  <si>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</si>
  <si>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</si>
  <si>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</si>
  <si>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</si>
  <si>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</si>
  <si>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</si>
  <si>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</si>
  <si>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</si>
  <si>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</si>
  <si>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</si>
  <si>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</si>
  <si>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</si>
  <si>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</si>
  <si>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</si>
  <si>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</si>
  <si>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</si>
  <si>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</si>
  <si>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</si>
  <si>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</si>
  <si>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</si>
  <si>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</si>
  <si>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</si>
  <si>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</si>
  <si>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</si>
  <si>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</si>
  <si>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</si>
  <si>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</si>
  <si>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</si>
  <si>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</si>
  <si>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</si>
  <si>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</si>
  <si>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</si>
  <si>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</si>
  <si>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</si>
  <si>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</si>
  <si>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</si>
  <si>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</si>
  <si>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</si>
  <si>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</si>
  <si>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</si>
  <si>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</si>
  <si>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</si>
  <si>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</si>
  <si>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</si>
  <si>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</si>
  <si>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</si>
  <si>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</si>
  <si>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</si>
  <si>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</si>
  <si>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</si>
  <si>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</si>
  <si>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</si>
  <si>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</si>
  <si>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</si>
  <si>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</si>
  <si>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</si>
  <si>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</si>
  <si>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</si>
  <si>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</si>
  <si>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</si>
  <si>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</si>
  <si>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</si>
  <si>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</si>
  <si>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</si>
  <si>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</si>
  <si>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</si>
  <si>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</si>
  <si>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</si>
  <si>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</si>
  <si>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</si>
  <si>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</si>
  <si>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</si>
  <si>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</si>
  <si>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</si>
  <si>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</si>
  <si>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</si>
  <si>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</si>
  <si>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</si>
  <si>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</si>
  <si>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</si>
  <si>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</si>
  <si>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</si>
  <si>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</si>
  <si>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</si>
  <si>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</si>
  <si>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</si>
  <si>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</si>
  <si>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</si>
  <si>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</si>
  <si>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</si>
  <si>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</si>
  <si>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</si>
  <si>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</si>
  <si>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</si>
  <si>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</si>
  <si>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</si>
  <si>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</si>
  <si>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</si>
  <si>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</si>
  <si>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</si>
  <si>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</si>
  <si>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</si>
  <si>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</si>
  <si>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</si>
  <si>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</si>
  <si>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</si>
  <si>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</si>
  <si>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</si>
  <si>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</si>
  <si>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</si>
  <si>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</si>
  <si>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</si>
  <si>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</si>
  <si>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</si>
  <si>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</si>
  <si>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</si>
  <si>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</si>
  <si>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</si>
  <si>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</si>
  <si>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</si>
  <si>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</si>
  <si>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</si>
  <si>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</si>
  <si>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</si>
  <si>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</si>
  <si>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</si>
  <si>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</si>
  <si>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</si>
  <si>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</si>
  <si>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</si>
  <si>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</si>
  <si>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</si>
  <si>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</si>
  <si>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</si>
  <si>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</si>
  <si>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</si>
  <si>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</si>
  <si>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</si>
  <si>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</si>
  <si>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</si>
  <si>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</si>
  <si>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</si>
  <si>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</si>
  <si>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</si>
  <si>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</si>
  <si>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</si>
  <si>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</si>
  <si>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</si>
  <si>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</si>
  <si>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</si>
  <si>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</si>
  <si>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</si>
  <si>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</si>
  <si>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</si>
  <si>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</si>
  <si>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</si>
  <si>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</si>
  <si>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</si>
  <si>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</si>
  <si>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</si>
  <si>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</si>
  <si>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</si>
  <si>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</si>
  <si>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</si>
  <si>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</si>
  <si>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</si>
  <si>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</si>
  <si>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</si>
  <si>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</si>
  <si>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</si>
  <si>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</si>
  <si>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</si>
  <si>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</si>
  <si>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</si>
  <si>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</si>
  <si>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</si>
  <si>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</si>
  <si>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</si>
  <si>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</si>
  <si>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</si>
  <si>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</si>
  <si>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</si>
  <si>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</si>
  <si>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</si>
  <si>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</si>
  <si>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</si>
  <si>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</si>
  <si>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</si>
  <si>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</si>
  <si>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</si>
  <si>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</si>
  <si>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</si>
  <si>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</si>
  <si>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</si>
  <si>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</si>
  <si>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</si>
  <si>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</si>
  <si>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</si>
  <si>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</si>
  <si>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</si>
  <si>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</si>
  <si>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</si>
  <si>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</si>
  <si>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</si>
  <si>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</si>
  <si>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</si>
  <si>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</si>
  <si>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</si>
  <si>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</si>
  <si>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</si>
  <si>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</si>
  <si>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</si>
  <si>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</si>
  <si>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</si>
  <si>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</si>
  <si>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</si>
  <si>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</si>
  <si>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</si>
  <si>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</si>
  <si>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</si>
  <si>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</si>
  <si>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</si>
  <si>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</si>
  <si>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</si>
  <si>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</si>
  <si>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</si>
  <si>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</si>
  <si>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</si>
  <si>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</si>
  <si>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</si>
  <si>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</si>
  <si>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</si>
  <si>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</si>
  <si>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</si>
  <si>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</si>
  <si>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</si>
  <si>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</si>
  <si>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</si>
  <si>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</si>
  <si>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</si>
  <si>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</si>
  <si>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</si>
  <si>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</si>
  <si>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</si>
  <si>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</si>
  <si>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</si>
  <si>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</si>
  <si>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</si>
  <si>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</si>
  <si>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</si>
  <si>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</si>
  <si>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</si>
  <si>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</si>
  <si>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</si>
  <si>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</si>
  <si>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</si>
  <si>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</si>
  <si>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</si>
  <si>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</si>
  <si>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</si>
  <si>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</si>
  <si>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</si>
  <si>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</si>
  <si>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</si>
  <si>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</si>
  <si>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</si>
  <si>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</si>
  <si>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</si>
  <si>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</si>
  <si>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</si>
  <si>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</si>
  <si>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</si>
  <si>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</si>
  <si>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</si>
  <si>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</si>
  <si>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</si>
  <si>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</si>
  <si>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</si>
  <si>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</si>
  <si>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</si>
  <si>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</si>
  <si>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</si>
  <si>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</si>
  <si>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</si>
  <si>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</si>
  <si>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</si>
  <si>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</si>
  <si>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</si>
  <si>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</si>
  <si>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</si>
  <si>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</si>
  <si>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</si>
  <si>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</si>
  <si>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</si>
  <si>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</si>
  <si>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</si>
  <si>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</si>
  <si>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</si>
  <si>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</si>
  <si>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</si>
  <si>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</si>
  <si>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</si>
  <si>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</si>
  <si>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</si>
  <si>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</si>
  <si>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</si>
  <si>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</si>
  <si>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</si>
  <si>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</si>
  <si>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</si>
  <si>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</si>
  <si>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</si>
  <si>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</si>
  <si>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</si>
  <si>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</si>
  <si>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</si>
  <si>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</si>
  <si>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</si>
  <si>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</si>
  <si>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</si>
  <si>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</si>
  <si>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</si>
  <si>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</si>
  <si>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</si>
  <si>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</si>
  <si>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</si>
  <si>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</si>
  <si>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</si>
  <si>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</si>
  <si>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</si>
  <si>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</si>
  <si>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</si>
  <si>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</si>
  <si>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</si>
  <si>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</si>
  <si>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</si>
  <si>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</si>
  <si>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</si>
  <si>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</si>
  <si>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</si>
  <si>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</si>
  <si>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</si>
  <si>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</si>
  <si>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</si>
  <si>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</si>
  <si>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</si>
  <si>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</si>
  <si>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</si>
  <si>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</si>
  <si>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</si>
  <si>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</si>
  <si>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</si>
  <si>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</si>
  <si>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</si>
  <si>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</si>
  <si>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</si>
  <si>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</si>
  <si>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</si>
  <si>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</si>
  <si>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</si>
  <si>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</si>
  <si>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</si>
  <si>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</si>
  <si>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</si>
  <si>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</si>
  <si>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</si>
  <si>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</si>
  <si>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</si>
  <si>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</si>
  <si>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</si>
  <si>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</si>
  <si>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</si>
  <si>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</si>
  <si>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</si>
  <si>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</si>
  <si>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</si>
  <si>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</si>
  <si>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</si>
  <si>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</si>
  <si>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</si>
  <si>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</si>
  <si>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</si>
  <si>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</si>
  <si>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</si>
  <si>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</si>
  <si>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</si>
  <si>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</si>
  <si>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</si>
  <si>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</si>
  <si>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</si>
  <si>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</si>
  <si>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</si>
  <si>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</si>
  <si>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</si>
  <si>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</si>
  <si>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</si>
  <si>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</si>
  <si>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</si>
  <si>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</si>
  <si>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</si>
  <si>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</si>
  <si>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</si>
  <si>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</si>
  <si>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</si>
  <si>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</si>
  <si>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</si>
  <si>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</si>
  <si>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</si>
  <si>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</si>
  <si>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</si>
  <si>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</si>
  <si>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</si>
  <si>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</si>
  <si>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</si>
  <si>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</si>
  <si>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</si>
  <si>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</si>
  <si>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</si>
  <si>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</si>
  <si>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</si>
  <si>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</si>
  <si>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</si>
  <si>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</si>
  <si>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</si>
  <si>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</si>
  <si>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</si>
  <si>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</si>
  <si>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</si>
  <si>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</si>
  <si>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</si>
  <si>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</si>
  <si>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</si>
  <si>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</si>
  <si>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</si>
  <si>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</si>
  <si>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</si>
  <si>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</si>
  <si>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</si>
  <si>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</si>
  <si>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</si>
  <si>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</si>
  <si>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</si>
  <si>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</si>
  <si>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</si>
  <si>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</si>
  <si>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</si>
  <si>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</si>
  <si>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</si>
  <si>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</si>
  <si>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</si>
  <si>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</si>
  <si>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</si>
  <si>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</si>
  <si>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</si>
  <si>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</si>
  <si>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</si>
  <si>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</si>
  <si>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</si>
  <si>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</si>
  <si>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</si>
  <si>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</si>
  <si>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</si>
  <si>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</si>
  <si>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</si>
  <si>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</si>
  <si>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</si>
  <si>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</si>
  <si>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</si>
  <si>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</si>
  <si>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</si>
  <si>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</si>
  <si>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</si>
  <si>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</si>
  <si>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</si>
  <si>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</si>
  <si>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</si>
  <si>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</si>
  <si>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</si>
  <si>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</si>
  <si>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</si>
  <si>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</si>
  <si>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</si>
  <si>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</si>
  <si>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</si>
  <si>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</si>
  <si>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</si>
  <si>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</si>
  <si>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</si>
  <si>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</si>
  <si>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</si>
  <si>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</si>
  <si>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</si>
  <si>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</si>
  <si>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</si>
  <si>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</si>
  <si>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</si>
  <si>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</si>
  <si>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</si>
  <si>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</si>
  <si>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</si>
  <si>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</si>
  <si>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</si>
  <si>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</si>
  <si>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</si>
  <si>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</si>
  <si>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</si>
  <si>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</si>
  <si>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</si>
  <si>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</si>
  <si>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</si>
  <si>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</si>
  <si>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</si>
  <si>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</si>
  <si>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</si>
  <si>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</si>
  <si>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</si>
  <si>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</si>
  <si>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</si>
  <si>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</si>
  <si>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</si>
  <si>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</si>
  <si>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</si>
  <si>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</si>
  <si>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</si>
  <si>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</si>
  <si>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</si>
  <si>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</si>
  <si>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</si>
  <si>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</si>
  <si>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</si>
  <si>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</si>
  <si>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</si>
  <si>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</si>
  <si>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</si>
  <si>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</si>
  <si>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</si>
  <si>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</si>
  <si>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</si>
  <si>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</si>
  <si>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</si>
  <si>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</si>
  <si>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</si>
  <si>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</si>
  <si>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</si>
  <si>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</si>
  <si>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</si>
  <si>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</si>
  <si>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</si>
  <si>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</si>
  <si>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</si>
  <si>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</si>
  <si>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</si>
  <si>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</si>
  <si>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</si>
  <si>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</si>
  <si>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</si>
  <si>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</si>
  <si>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</si>
  <si>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</si>
  <si>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</si>
  <si>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</si>
  <si>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</si>
  <si>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</si>
  <si>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</si>
  <si>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</si>
  <si>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</si>
  <si>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</si>
  <si>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</si>
  <si>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</si>
  <si>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</si>
  <si>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</si>
  <si>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</si>
  <si>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</si>
  <si>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</si>
  <si>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</si>
  <si>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</si>
  <si>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</si>
  <si>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</si>
  <si>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</si>
  <si>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</si>
  <si>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</si>
  <si>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</si>
  <si>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</si>
  <si>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</si>
  <si>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</si>
  <si>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</si>
  <si>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</si>
  <si>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</si>
  <si>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</si>
  <si>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</si>
  <si>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</si>
  <si>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</si>
  <si>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</si>
  <si>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</si>
  <si>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</si>
  <si>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</si>
  <si>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</si>
  <si>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</si>
  <si>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</si>
  <si>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</si>
  <si>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</si>
  <si>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</si>
  <si>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</si>
  <si>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</si>
  <si>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</si>
  <si>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</si>
  <si>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</si>
  <si>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</si>
  <si>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</si>
  <si>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</si>
  <si>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</si>
  <si>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</si>
  <si>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</si>
  <si>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</si>
  <si>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</si>
  <si>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</si>
  <si>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</si>
  <si>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</si>
  <si>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</si>
  <si>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</si>
  <si>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</si>
  <si>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</si>
  <si>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</si>
  <si>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</si>
  <si>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</si>
  <si>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</si>
  <si>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</si>
  <si>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</si>
  <si>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</si>
  <si>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</si>
  <si>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</si>
  <si>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</si>
  <si>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</si>
  <si>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</si>
  <si>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</si>
  <si>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</si>
  <si>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</si>
  <si>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</si>
  <si>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</si>
  <si>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</si>
  <si>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</si>
  <si>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</si>
  <si>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</si>
  <si>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</si>
  <si>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</si>
  <si>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</si>
  <si>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</si>
  <si>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</si>
  <si>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</si>
  <si>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</si>
  <si>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</si>
  <si>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</si>
  <si>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</si>
  <si>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</si>
  <si>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</si>
  <si>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</si>
  <si>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</si>
  <si>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</si>
  <si>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</si>
  <si>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</si>
  <si>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</si>
  <si>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</si>
  <si>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</si>
  <si>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</si>
  <si>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</si>
  <si>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</si>
  <si>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</si>
  <si>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</si>
  <si>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</si>
  <si>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</si>
  <si>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</si>
  <si>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</si>
  <si>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</si>
  <si>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</si>
  <si>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</si>
  <si>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</si>
  <si>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</si>
  <si>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</si>
  <si>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</si>
  <si>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</si>
  <si>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</si>
  <si>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</si>
  <si>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</si>
  <si>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</si>
  <si>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</si>
  <si>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</si>
  <si>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</si>
  <si>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</si>
  <si>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</si>
  <si>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</si>
  <si>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</si>
  <si>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</si>
  <si>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</si>
  <si>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</si>
  <si>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</si>
  <si>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</si>
  <si>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</si>
  <si>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</si>
  <si>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</si>
  <si>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</si>
  <si>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</si>
  <si>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</si>
  <si>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</si>
  <si>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</si>
  <si>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</si>
  <si>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</si>
  <si>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</si>
  <si>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</si>
  <si>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</si>
  <si>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</si>
  <si>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</si>
  <si>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</si>
  <si>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</si>
  <si>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</si>
  <si>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</si>
  <si>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</si>
  <si>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</si>
  <si>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</si>
  <si>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</si>
  <si>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</si>
  <si>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</si>
  <si>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</si>
  <si>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</si>
  <si>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</si>
  <si>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</si>
  <si>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</si>
  <si>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</si>
  <si>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</si>
  <si>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</si>
  <si>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</si>
  <si>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</si>
  <si>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</si>
  <si>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</si>
  <si>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</si>
  <si>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</si>
  <si>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</si>
  <si>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</si>
  <si>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</si>
  <si>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</si>
  <si>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</si>
  <si>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</si>
  <si>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</si>
  <si>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</si>
  <si>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</si>
  <si>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</si>
  <si>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</si>
  <si>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</si>
  <si>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</si>
  <si>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</si>
  <si>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</si>
  <si>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</si>
  <si>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</si>
  <si>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</si>
  <si>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</si>
  <si>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</si>
  <si>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</si>
  <si>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</si>
  <si>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</si>
  <si>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</si>
  <si>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</si>
  <si>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</si>
  <si>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</si>
  <si>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</si>
  <si>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</si>
  <si>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</si>
  <si>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</si>
  <si>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</si>
  <si>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</si>
  <si>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</si>
  <si>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</si>
  <si>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</si>
  <si>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</si>
  <si>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</si>
  <si>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</si>
  <si>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</si>
  <si>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</si>
  <si>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</si>
  <si>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</si>
  <si>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</si>
  <si>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</si>
  <si>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</si>
  <si>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</si>
  <si>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</si>
  <si>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</si>
  <si>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</si>
  <si>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</si>
  <si>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</si>
  <si>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</si>
  <si>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</si>
  <si>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</si>
  <si>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</si>
  <si>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</si>
  <si>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</si>
  <si>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</si>
  <si>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</si>
  <si>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</si>
  <si>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</si>
  <si>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</si>
  <si>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</si>
  <si>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</si>
  <si>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</si>
  <si>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</si>
  <si>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</si>
  <si>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</si>
  <si>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</si>
  <si>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</si>
  <si>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</si>
  <si>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</si>
  <si>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</si>
  <si>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</si>
  <si>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</si>
  <si>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</si>
  <si>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</si>
  <si>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</si>
  <si>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</si>
  <si>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</si>
  <si>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</si>
  <si>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</si>
  <si>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</si>
  <si>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</si>
  <si>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</si>
  <si>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</si>
  <si>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</si>
  <si>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</si>
  <si>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</si>
  <si>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</si>
  <si>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</si>
  <si>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</si>
  <si>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</si>
  <si>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</si>
  <si>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</si>
  <si>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</si>
  <si>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</si>
  <si>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</si>
  <si>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</si>
  <si>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</si>
  <si>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</si>
  <si>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</si>
  <si>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</si>
  <si>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</si>
  <si>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</si>
  <si>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</si>
  <si>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</si>
  <si>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</si>
  <si>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</si>
  <si>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</si>
  <si>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</si>
  <si>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</si>
  <si>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</si>
  <si>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</si>
  <si>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</si>
  <si>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</si>
  <si>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</si>
  <si>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</si>
  <si>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</si>
  <si>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</si>
  <si>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</si>
  <si>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</si>
  <si>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</si>
  <si>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</si>
  <si>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</si>
  <si>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</si>
  <si>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</si>
  <si>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</si>
  <si>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</si>
  <si>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</si>
  <si>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</si>
  <si>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</si>
  <si>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</si>
  <si>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</si>
  <si>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</si>
  <si>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</si>
  <si>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</si>
  <si>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</si>
  <si>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</si>
  <si>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</si>
  <si>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</si>
  <si>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</si>
  <si>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</si>
  <si>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</si>
  <si>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</si>
  <si>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</si>
  <si>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</si>
  <si>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</si>
  <si>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</si>
  <si>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</si>
  <si>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</si>
  <si>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</si>
  <si>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</si>
  <si>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</si>
  <si>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</si>
  <si>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</si>
  <si>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</si>
  <si>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</si>
  <si>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</si>
  <si>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</si>
  <si>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</si>
  <si>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</si>
  <si>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</si>
  <si>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</si>
  <si>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</si>
  <si>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</si>
  <si>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</si>
  <si>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</si>
  <si>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</si>
  <si>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</si>
  <si>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</si>
  <si>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</si>
  <si>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</si>
  <si>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</si>
  <si>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</si>
  <si>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</si>
  <si>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</si>
  <si>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</si>
  <si>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</si>
  <si>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</si>
  <si>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</si>
  <si>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</si>
  <si>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</si>
  <si>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</si>
  <si>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</si>
  <si>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</si>
  <si>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</si>
  <si>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</si>
  <si>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</si>
  <si>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</si>
  <si>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</si>
  <si>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</si>
  <si>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</si>
  <si>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</si>
  <si>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</si>
  <si>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</si>
  <si>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</si>
  <si>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</si>
  <si>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</si>
  <si>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</si>
  <si>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</si>
  <si>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</si>
  <si>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</si>
  <si>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</si>
  <si>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</si>
  <si>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</si>
  <si>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</si>
  <si>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</si>
  <si>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</si>
  <si>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</si>
  <si>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</si>
  <si>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</si>
  <si>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</si>
  <si>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</si>
  <si>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</si>
  <si>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</si>
  <si>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</si>
  <si>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</si>
  <si>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</si>
  <si>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</si>
  <si>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</si>
  <si>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</si>
  <si>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</si>
  <si>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</si>
  <si>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</si>
  <si>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</si>
  <si>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</si>
  <si>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</si>
  <si>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</si>
  <si>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</si>
  <si>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</si>
  <si>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</si>
  <si>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</si>
  <si>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</si>
  <si>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</si>
  <si>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</si>
  <si>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</si>
  <si>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</si>
  <si>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</si>
  <si>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</si>
  <si>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</si>
  <si>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</si>
  <si>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</si>
  <si>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</si>
  <si>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</si>
  <si>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</si>
  <si>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</si>
  <si>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</si>
  <si>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</si>
  <si>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</si>
  <si>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</si>
  <si>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</si>
  <si>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</si>
  <si>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</si>
  <si>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</si>
  <si>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</si>
  <si>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</si>
  <si>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</si>
  <si>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</si>
  <si>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</si>
  <si>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</si>
  <si>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</si>
  <si>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</si>
  <si>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</si>
  <si>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</si>
  <si>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</si>
  <si>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</si>
  <si>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</si>
  <si>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</si>
  <si>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</si>
  <si>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</si>
  <si>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</si>
  <si>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</si>
  <si>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</si>
  <si>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</si>
  <si>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</si>
  <si>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</si>
  <si>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</si>
  <si>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</si>
  <si>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</si>
  <si>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</si>
  <si>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</si>
  <si>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</si>
  <si>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</si>
  <si>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</si>
  <si>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</si>
  <si>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</si>
  <si>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</si>
  <si>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</si>
  <si>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</si>
  <si>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</si>
  <si>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</si>
  <si>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</si>
  <si>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</si>
  <si>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</si>
  <si>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</si>
  <si>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</si>
  <si>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</si>
  <si>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</si>
  <si>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</si>
  <si>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</si>
  <si>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</si>
  <si>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</si>
  <si>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</si>
  <si>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</si>
  <si>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</si>
  <si>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</si>
  <si>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</si>
  <si>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</si>
  <si>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</si>
  <si>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</si>
  <si>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</si>
  <si>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</si>
  <si>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</si>
  <si>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</si>
  <si>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</si>
  <si>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</si>
  <si>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</si>
  <si>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</si>
  <si>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</si>
  <si>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</si>
  <si>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</si>
  <si>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</si>
  <si>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</si>
  <si>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</si>
  <si>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</si>
  <si>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</si>
  <si>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</si>
  <si>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</si>
  <si>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</si>
  <si>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</si>
  <si>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</si>
  <si>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</si>
  <si>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</si>
  <si>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</si>
  <si>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</si>
  <si>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</si>
  <si>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</si>
  <si>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</si>
  <si>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</si>
  <si>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</si>
  <si>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</si>
  <si>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</si>
  <si>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</si>
  <si>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</si>
  <si>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</si>
  <si>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</si>
  <si>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</si>
  <si>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</si>
  <si>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</si>
  <si>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</si>
  <si>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</si>
  <si>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</si>
  <si>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</si>
  <si>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</si>
  <si>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</si>
  <si>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</si>
  <si>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</si>
  <si>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</si>
  <si>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</si>
  <si>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</si>
  <si>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</si>
  <si>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</si>
  <si>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</si>
  <si>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</si>
  <si>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</si>
  <si>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</si>
  <si>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</si>
  <si>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</si>
  <si>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</si>
  <si>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</si>
  <si>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</si>
  <si>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</si>
  <si>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</si>
  <si>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</si>
  <si>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</si>
  <si>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</si>
  <si>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</si>
  <si>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</si>
  <si>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</si>
  <si>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</si>
  <si>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</si>
  <si>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</si>
  <si>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</si>
  <si>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</si>
  <si>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</si>
  <si>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</si>
  <si>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</si>
  <si>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</si>
  <si>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</si>
  <si>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</si>
  <si>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</si>
  <si>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</si>
  <si>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</si>
  <si>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</si>
  <si>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</si>
  <si>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</si>
  <si>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</si>
  <si>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</si>
  <si>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</si>
  <si>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</si>
  <si>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</si>
  <si>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</si>
  <si>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</si>
  <si>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</si>
  <si>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</si>
  <si>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</si>
  <si>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</si>
  <si>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</si>
  <si>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</si>
  <si>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</si>
  <si>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</si>
  <si>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</si>
  <si>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</si>
  <si>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</si>
  <si>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</si>
  <si>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</si>
  <si>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</si>
  <si>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</si>
  <si>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</si>
  <si>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</si>
  <si>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</si>
  <si>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</si>
  <si>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</si>
  <si>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</si>
  <si>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</si>
  <si>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</si>
  <si>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</si>
  <si>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</si>
  <si>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</si>
  <si>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</si>
  <si>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</si>
  <si>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</si>
  <si>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</si>
  <si>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</si>
  <si>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</si>
  <si>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</si>
  <si>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</si>
  <si>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</si>
  <si>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</si>
  <si>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</si>
  <si>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</si>
  <si>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</si>
  <si>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</si>
  <si>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</si>
  <si>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</si>
  <si>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</si>
  <si>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</si>
  <si>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</si>
  <si>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</si>
  <si>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</si>
  <si>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</si>
  <si>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</si>
  <si>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</si>
  <si>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</si>
  <si>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</si>
  <si>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</si>
  <si>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</si>
  <si>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</si>
  <si>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</si>
  <si>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</si>
  <si>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</si>
  <si>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</si>
  <si>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</si>
  <si>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</si>
  <si>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</si>
  <si>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</si>
  <si>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</si>
  <si>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</si>
  <si>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</si>
  <si>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</si>
  <si>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</si>
  <si>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</si>
  <si>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</si>
  <si>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</si>
  <si>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</si>
  <si>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</si>
  <si>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</si>
  <si>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</si>
  <si>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</si>
  <si>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</si>
  <si>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</si>
  <si>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</si>
  <si>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</si>
  <si>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</si>
  <si>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</si>
  <si>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</si>
  <si>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</si>
  <si>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</si>
  <si>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</si>
  <si>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</si>
  <si>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</si>
  <si>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</si>
  <si>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</si>
  <si>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</si>
  <si>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</si>
  <si>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</si>
  <si>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</si>
  <si>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</si>
  <si>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</si>
  <si>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</si>
  <si>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</si>
  <si>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</si>
  <si>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</si>
  <si>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</si>
  <si>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</si>
  <si>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</si>
  <si>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</si>
  <si>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</si>
  <si>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</si>
  <si>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</si>
  <si>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</si>
  <si>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</si>
  <si>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</si>
  <si>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</si>
  <si>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</si>
  <si>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</si>
  <si>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</si>
  <si>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</si>
  <si>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</si>
  <si>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</si>
  <si>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</si>
  <si>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</si>
  <si>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</si>
  <si>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</si>
  <si>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</si>
  <si>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</si>
  <si>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</si>
  <si>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</si>
  <si>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</si>
  <si>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</si>
  <si>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</si>
  <si>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</si>
  <si>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</si>
  <si>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</si>
  <si>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</si>
  <si>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</si>
  <si>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</si>
  <si>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</si>
  <si>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</si>
  <si>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</si>
  <si>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</si>
  <si>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</si>
  <si>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</si>
  <si>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</si>
  <si>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</si>
  <si>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</si>
  <si>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</si>
  <si>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</si>
  <si>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</si>
  <si>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</si>
  <si>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</si>
  <si>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</si>
  <si>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</si>
  <si>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</si>
  <si>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</si>
  <si>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</si>
  <si>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</si>
  <si>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</si>
  <si>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</si>
  <si>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</si>
  <si>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</si>
  <si>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</si>
  <si>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</si>
  <si>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</si>
  <si>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</si>
  <si>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</si>
  <si>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</si>
  <si>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</si>
  <si>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</si>
  <si>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</si>
  <si>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</si>
  <si>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</si>
  <si>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</si>
  <si>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</si>
  <si>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</si>
  <si>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</si>
  <si>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</si>
  <si>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</si>
  <si>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</si>
  <si>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</si>
  <si>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</si>
  <si>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</si>
  <si>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</si>
  <si>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</si>
  <si>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</si>
  <si>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</si>
  <si>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</si>
  <si>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</si>
  <si>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</si>
  <si>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</si>
  <si>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</si>
  <si>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</si>
  <si>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</si>
  <si>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</si>
  <si>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</si>
  <si>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</si>
  <si>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</si>
  <si>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</si>
  <si>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</si>
  <si>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</si>
  <si>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</si>
  <si>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</si>
  <si>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</si>
  <si>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</si>
  <si>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</si>
  <si>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</si>
  <si>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</si>
  <si>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</si>
  <si>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</si>
  <si>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</si>
  <si>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</si>
  <si>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</si>
  <si>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</si>
  <si>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</si>
  <si>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</si>
  <si>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</si>
  <si>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</si>
  <si>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</si>
  <si>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</si>
  <si>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</si>
  <si>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</si>
  <si>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</si>
  <si>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</si>
  <si>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</si>
  <si>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</si>
  <si>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</si>
  <si>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</si>
  <si>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</si>
  <si>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</si>
  <si>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</si>
  <si>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</si>
  <si>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</si>
  <si>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</si>
  <si>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</si>
  <si>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</si>
  <si>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</si>
  <si>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</si>
  <si>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</si>
  <si>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</si>
  <si>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</si>
  <si>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</si>
  <si>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</si>
  <si>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</si>
  <si>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</si>
  <si>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</si>
  <si>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</si>
  <si>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</si>
  <si>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</si>
  <si>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</si>
  <si>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</si>
  <si>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</si>
  <si>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</si>
  <si>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</si>
  <si>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</si>
  <si>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</si>
  <si>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</si>
  <si>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</si>
  <si>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</si>
  <si>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</si>
  <si>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</si>
  <si>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</si>
  <si>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</si>
  <si>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</si>
  <si>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</si>
  <si>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</si>
  <si>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</si>
  <si>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</si>
  <si>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</si>
  <si>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</si>
  <si>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</si>
  <si>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</si>
  <si>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</si>
  <si>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</si>
  <si>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</si>
  <si>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</si>
  <si>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</si>
  <si>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</si>
  <si>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</si>
  <si>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</si>
  <si>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</si>
  <si>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</si>
  <si>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</si>
  <si>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</si>
  <si>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</si>
  <si>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</si>
  <si>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</si>
  <si>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</si>
  <si>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</si>
  <si>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</si>
  <si>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</si>
  <si>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</si>
  <si>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</si>
  <si>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</si>
  <si>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</si>
  <si>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</si>
  <si>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</si>
  <si>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</si>
  <si>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</si>
  <si>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</si>
  <si>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</si>
  <si>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</si>
  <si>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</si>
  <si>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</si>
  <si>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</si>
  <si>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</si>
  <si>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</si>
  <si>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</si>
  <si>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</si>
  <si>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</si>
  <si>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</si>
  <si>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</si>
  <si>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</si>
  <si>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</si>
  <si>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</si>
  <si>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</si>
  <si>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</si>
  <si>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</si>
  <si>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</si>
  <si>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</si>
  <si>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</si>
  <si>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</si>
  <si>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</si>
  <si>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</si>
  <si>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</si>
  <si>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</si>
  <si>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</si>
  <si>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</si>
  <si>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</si>
  <si>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</si>
  <si>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</si>
  <si>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</si>
  <si>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</si>
  <si>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</si>
  <si>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</si>
  <si>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</si>
  <si>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</si>
  <si>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</si>
  <si>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</si>
  <si>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</si>
  <si>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</si>
  <si>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</si>
  <si>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</si>
  <si>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</si>
  <si>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</si>
  <si>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</si>
  <si>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</si>
  <si>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</si>
  <si>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</si>
  <si>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</si>
  <si>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</si>
  <si>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</si>
  <si>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</si>
  <si>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</si>
  <si>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</si>
  <si>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</si>
  <si>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</si>
  <si>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</si>
  <si>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</si>
  <si>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</si>
  <si>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</si>
  <si>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</si>
  <si>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</si>
  <si>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</si>
  <si>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</si>
  <si>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</si>
  <si>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</si>
  <si>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</si>
  <si>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</si>
  <si>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</si>
  <si>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</si>
  <si>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</si>
  <si>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</si>
  <si>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</si>
  <si>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</si>
  <si>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</si>
  <si>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</si>
  <si>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</si>
  <si>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</si>
  <si>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Ю.В. Єндрущак</t>
  </si>
  <si>
    <t>(03365)21204</t>
  </si>
  <si>
    <t>inbox@kiv.vl.court.gov.ua</t>
  </si>
  <si>
    <t>18 січня 2016 року</t>
  </si>
  <si>
    <t>2015 рік</t>
  </si>
  <si>
    <t>Ківерцівський районний суд Волинської області</t>
  </si>
  <si>
    <t>45200. Волинська область</t>
  </si>
  <si>
    <t>м. Ківерці</t>
  </si>
  <si>
    <t>вул. Грушевського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</si>
</sst>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9</v>
      </c>
      <c r="F31" s="26">
        <f aca="true" t="shared" si="1" ref="F31:BM31">SUM(F32:F95)</f>
        <v>6</v>
      </c>
      <c r="G31" s="26">
        <f t="shared" si="1"/>
        <v>0</v>
      </c>
      <c r="H31" s="26">
        <f t="shared" si="1"/>
        <v>0</v>
      </c>
      <c r="I31" s="26">
        <f t="shared" si="1"/>
        <v>3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1</v>
      </c>
      <c r="R31" s="26">
        <f t="shared" si="1"/>
        <v>1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2</v>
      </c>
      <c r="AH31" s="26">
        <f t="shared" si="1"/>
        <v>2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3</v>
      </c>
      <c r="F44" s="29">
        <v>1</v>
      </c>
      <c r="G44" s="29"/>
      <c r="H44" s="29"/>
      <c r="I44" s="29">
        <v>2</v>
      </c>
      <c r="J44" s="29"/>
      <c r="K44" s="29"/>
      <c r="L44" s="29"/>
      <c r="M44" s="29"/>
      <c r="N44" s="29"/>
      <c r="O44" s="29"/>
      <c r="P44" s="29"/>
      <c r="Q44" s="29">
        <v>1</v>
      </c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</v>
      </c>
      <c r="F48" s="29"/>
      <c r="G48" s="29"/>
      <c r="H48" s="29"/>
      <c r="I48" s="29">
        <v>1</v>
      </c>
      <c r="J48" s="29"/>
      <c r="K48" s="29"/>
      <c r="L48" s="29">
        <v>1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4</v>
      </c>
      <c r="F49" s="29">
        <v>4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2</v>
      </c>
      <c r="AH49" s="29">
        <v>2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>
        <v>1</v>
      </c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1</v>
      </c>
      <c r="F56" s="29">
        <v>1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>
        <v>1</v>
      </c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2</v>
      </c>
      <c r="F128" s="26">
        <f aca="true" t="shared" si="4" ref="F128:BM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>
        <v>1</v>
      </c>
      <c r="F161" s="29">
        <v>1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>
        <v>1</v>
      </c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1070</v>
      </c>
      <c r="C183" s="18" t="s">
        <v>159</v>
      </c>
      <c r="D183" s="18"/>
      <c r="E183" s="29">
        <v>1</v>
      </c>
      <c r="F183" s="29"/>
      <c r="G183" s="29"/>
      <c r="H183" s="29"/>
      <c r="I183" s="29">
        <v>1</v>
      </c>
      <c r="J183" s="29"/>
      <c r="K183" s="29"/>
      <c r="L183" s="29"/>
      <c r="M183" s="29"/>
      <c r="N183" s="29"/>
      <c r="O183" s="29"/>
      <c r="P183" s="29"/>
      <c r="Q183" s="29"/>
      <c r="R183" s="29">
        <v>1</v>
      </c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81</v>
      </c>
      <c r="F202" s="26">
        <f t="shared" si="5"/>
        <v>75</v>
      </c>
      <c r="G202" s="26">
        <f t="shared" si="5"/>
        <v>1</v>
      </c>
      <c r="H202" s="26">
        <f t="shared" si="5"/>
        <v>1</v>
      </c>
      <c r="I202" s="26">
        <f t="shared" si="5"/>
        <v>4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3</v>
      </c>
      <c r="N202" s="26">
        <f t="shared" si="5"/>
        <v>1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15</v>
      </c>
      <c r="U202" s="26">
        <f t="shared" si="5"/>
        <v>1</v>
      </c>
      <c r="V202" s="26">
        <f t="shared" si="5"/>
        <v>5</v>
      </c>
      <c r="W202" s="26">
        <f t="shared" si="5"/>
        <v>4</v>
      </c>
      <c r="X202" s="26">
        <f t="shared" si="5"/>
        <v>5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1</v>
      </c>
      <c r="AE202" s="26">
        <f t="shared" si="5"/>
        <v>1</v>
      </c>
      <c r="AF202" s="26">
        <f t="shared" si="5"/>
        <v>0</v>
      </c>
      <c r="AG202" s="26">
        <f t="shared" si="5"/>
        <v>5</v>
      </c>
      <c r="AH202" s="26">
        <f t="shared" si="5"/>
        <v>11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41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2</v>
      </c>
      <c r="AQ202" s="26">
        <f t="shared" si="6"/>
        <v>0</v>
      </c>
      <c r="AR202" s="26">
        <f t="shared" si="6"/>
        <v>14</v>
      </c>
      <c r="AS202" s="26">
        <f t="shared" si="6"/>
        <v>12</v>
      </c>
      <c r="AT202" s="26">
        <f t="shared" si="6"/>
        <v>0</v>
      </c>
      <c r="AU202" s="26">
        <f t="shared" si="6"/>
        <v>12</v>
      </c>
      <c r="AV202" s="26">
        <f t="shared" si="6"/>
        <v>0</v>
      </c>
      <c r="AW202" s="26">
        <f t="shared" si="6"/>
        <v>2</v>
      </c>
      <c r="AX202" s="26">
        <f t="shared" si="6"/>
        <v>2</v>
      </c>
      <c r="AY202" s="26">
        <f t="shared" si="6"/>
        <v>7</v>
      </c>
      <c r="AZ202" s="26">
        <f t="shared" si="6"/>
        <v>1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1</v>
      </c>
      <c r="BM202" s="26">
        <f t="shared" si="6"/>
        <v>1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21</v>
      </c>
      <c r="F203" s="29">
        <v>20</v>
      </c>
      <c r="G203" s="29"/>
      <c r="H203" s="29"/>
      <c r="I203" s="29">
        <v>1</v>
      </c>
      <c r="J203" s="29"/>
      <c r="K203" s="29"/>
      <c r="L203" s="29"/>
      <c r="M203" s="29"/>
      <c r="N203" s="29">
        <v>1</v>
      </c>
      <c r="O203" s="29"/>
      <c r="P203" s="29"/>
      <c r="Q203" s="29"/>
      <c r="R203" s="29"/>
      <c r="S203" s="29"/>
      <c r="T203" s="29">
        <v>1</v>
      </c>
      <c r="U203" s="29">
        <v>1</v>
      </c>
      <c r="V203" s="29"/>
      <c r="W203" s="29"/>
      <c r="X203" s="29"/>
      <c r="Y203" s="29"/>
      <c r="Z203" s="29"/>
      <c r="AA203" s="29"/>
      <c r="AB203" s="29"/>
      <c r="AC203" s="29"/>
      <c r="AD203" s="29"/>
      <c r="AE203" s="29">
        <v>1</v>
      </c>
      <c r="AF203" s="29"/>
      <c r="AG203" s="29">
        <v>4</v>
      </c>
      <c r="AH203" s="29">
        <v>10</v>
      </c>
      <c r="AI203" s="29"/>
      <c r="AJ203" s="29"/>
      <c r="AK203" s="29">
        <v>4</v>
      </c>
      <c r="AL203" s="29"/>
      <c r="AM203" s="29"/>
      <c r="AN203" s="29"/>
      <c r="AO203" s="29"/>
      <c r="AP203" s="29"/>
      <c r="AQ203" s="29"/>
      <c r="AR203" s="29"/>
      <c r="AS203" s="29">
        <v>1</v>
      </c>
      <c r="AT203" s="29"/>
      <c r="AU203" s="29">
        <v>1</v>
      </c>
      <c r="AV203" s="29"/>
      <c r="AW203" s="29"/>
      <c r="AX203" s="29">
        <v>1</v>
      </c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>
        <v>1</v>
      </c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20</v>
      </c>
      <c r="F204" s="29">
        <v>20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4</v>
      </c>
      <c r="U204" s="29"/>
      <c r="V204" s="29">
        <v>3</v>
      </c>
      <c r="W204" s="29">
        <v>1</v>
      </c>
      <c r="X204" s="29"/>
      <c r="Y204" s="29"/>
      <c r="Z204" s="29"/>
      <c r="AA204" s="29"/>
      <c r="AB204" s="29">
        <v>1</v>
      </c>
      <c r="AC204" s="29"/>
      <c r="AD204" s="29">
        <v>1</v>
      </c>
      <c r="AE204" s="29"/>
      <c r="AF204" s="29"/>
      <c r="AG204" s="29"/>
      <c r="AH204" s="29"/>
      <c r="AI204" s="29"/>
      <c r="AJ204" s="29"/>
      <c r="AK204" s="29">
        <v>14</v>
      </c>
      <c r="AL204" s="29"/>
      <c r="AM204" s="29"/>
      <c r="AN204" s="29"/>
      <c r="AO204" s="29"/>
      <c r="AP204" s="29"/>
      <c r="AQ204" s="29"/>
      <c r="AR204" s="29">
        <v>7</v>
      </c>
      <c r="AS204" s="29">
        <v>3</v>
      </c>
      <c r="AT204" s="29"/>
      <c r="AU204" s="29">
        <v>3</v>
      </c>
      <c r="AV204" s="29"/>
      <c r="AW204" s="29">
        <v>1</v>
      </c>
      <c r="AX204" s="29">
        <v>1</v>
      </c>
      <c r="AY204" s="29">
        <v>1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27</v>
      </c>
      <c r="F205" s="29">
        <v>25</v>
      </c>
      <c r="G205" s="29">
        <v>1</v>
      </c>
      <c r="H205" s="29">
        <v>1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6</v>
      </c>
      <c r="U205" s="29"/>
      <c r="V205" s="29"/>
      <c r="W205" s="29">
        <v>3</v>
      </c>
      <c r="X205" s="29">
        <v>3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19</v>
      </c>
      <c r="AL205" s="29"/>
      <c r="AM205" s="29"/>
      <c r="AN205" s="29"/>
      <c r="AO205" s="29"/>
      <c r="AP205" s="29"/>
      <c r="AQ205" s="29"/>
      <c r="AR205" s="29">
        <v>2</v>
      </c>
      <c r="AS205" s="29">
        <v>6</v>
      </c>
      <c r="AT205" s="29"/>
      <c r="AU205" s="29">
        <v>6</v>
      </c>
      <c r="AV205" s="29"/>
      <c r="AW205" s="29"/>
      <c r="AX205" s="29"/>
      <c r="AY205" s="29">
        <v>5</v>
      </c>
      <c r="AZ205" s="29">
        <v>1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3</v>
      </c>
      <c r="F208" s="29">
        <v>3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>
        <v>2</v>
      </c>
      <c r="U208" s="29"/>
      <c r="V208" s="29">
        <v>2</v>
      </c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>
        <v>1</v>
      </c>
      <c r="AT208" s="29"/>
      <c r="AU208" s="29">
        <v>1</v>
      </c>
      <c r="AV208" s="29"/>
      <c r="AW208" s="29">
        <v>1</v>
      </c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1</v>
      </c>
      <c r="F210" s="29">
        <v>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1</v>
      </c>
      <c r="U210" s="29"/>
      <c r="V210" s="29"/>
      <c r="W210" s="29"/>
      <c r="X210" s="29">
        <v>1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>
        <v>1</v>
      </c>
      <c r="AS210" s="29">
        <v>1</v>
      </c>
      <c r="AT210" s="29"/>
      <c r="AU210" s="29">
        <v>1</v>
      </c>
      <c r="AV210" s="29"/>
      <c r="AW210" s="29"/>
      <c r="AX210" s="29"/>
      <c r="AY210" s="29">
        <v>1</v>
      </c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1</v>
      </c>
      <c r="F223" s="29">
        <v>1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1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>
        <v>1</v>
      </c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6</v>
      </c>
      <c r="F228" s="29">
        <v>3</v>
      </c>
      <c r="G228" s="29"/>
      <c r="H228" s="29"/>
      <c r="I228" s="29">
        <v>3</v>
      </c>
      <c r="J228" s="29"/>
      <c r="K228" s="29"/>
      <c r="L228" s="29"/>
      <c r="M228" s="29">
        <v>3</v>
      </c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>
        <v>3</v>
      </c>
      <c r="AL228" s="29"/>
      <c r="AM228" s="29"/>
      <c r="AN228" s="29"/>
      <c r="AO228" s="29"/>
      <c r="AP228" s="29">
        <v>2</v>
      </c>
      <c r="AQ228" s="29"/>
      <c r="AR228" s="29">
        <v>3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>
        <v>1</v>
      </c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>
      <c r="A236" s="5">
        <v>223</v>
      </c>
      <c r="B236" s="10" t="s">
        <v>1119</v>
      </c>
      <c r="C236" s="18" t="s">
        <v>177</v>
      </c>
      <c r="D236" s="18"/>
      <c r="E236" s="29">
        <v>1</v>
      </c>
      <c r="F236" s="29">
        <v>1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>
        <v>1</v>
      </c>
      <c r="U236" s="29"/>
      <c r="V236" s="29"/>
      <c r="W236" s="29"/>
      <c r="X236" s="29">
        <v>1</v>
      </c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>
        <v>1</v>
      </c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2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2</v>
      </c>
      <c r="J248" s="26">
        <f t="shared" si="7"/>
        <v>0</v>
      </c>
      <c r="K248" s="26">
        <f t="shared" si="7"/>
        <v>1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1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1164</v>
      </c>
      <c r="C290" s="18" t="s">
        <v>1631</v>
      </c>
      <c r="D290" s="18"/>
      <c r="E290" s="29">
        <v>1</v>
      </c>
      <c r="F290" s="29"/>
      <c r="G290" s="29"/>
      <c r="H290" s="29"/>
      <c r="I290" s="29">
        <v>1</v>
      </c>
      <c r="J290" s="29"/>
      <c r="K290" s="29"/>
      <c r="L290" s="29"/>
      <c r="M290" s="29"/>
      <c r="N290" s="29"/>
      <c r="O290" s="29"/>
      <c r="P290" s="29"/>
      <c r="Q290" s="29"/>
      <c r="R290" s="29">
        <v>1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1</v>
      </c>
      <c r="F296" s="29"/>
      <c r="G296" s="29"/>
      <c r="H296" s="29"/>
      <c r="I296" s="29">
        <v>1</v>
      </c>
      <c r="J296" s="29"/>
      <c r="K296" s="29">
        <v>1</v>
      </c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1</v>
      </c>
      <c r="F366" s="29">
        <f aca="true" t="shared" si="8" ref="F366:BM366">SUM(F367:F406)</f>
        <v>1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1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>
        <v>1</v>
      </c>
      <c r="F394" s="29">
        <v>1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>
        <v>1</v>
      </c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2</v>
      </c>
      <c r="F407" s="26">
        <f aca="true" t="shared" si="9" ref="F407:BM407">SUM(F408:F464)</f>
        <v>2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2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1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2</v>
      </c>
      <c r="F436" s="29">
        <v>2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2</v>
      </c>
      <c r="AL436" s="29"/>
      <c r="AM436" s="29"/>
      <c r="AN436" s="29"/>
      <c r="AO436" s="29"/>
      <c r="AP436" s="29"/>
      <c r="AQ436" s="29"/>
      <c r="AR436" s="29">
        <v>1</v>
      </c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12</v>
      </c>
      <c r="F476" s="26">
        <f aca="true" t="shared" si="11" ref="F476:BM476">SUM(F477:F515)</f>
        <v>8</v>
      </c>
      <c r="G476" s="26">
        <f t="shared" si="11"/>
        <v>0</v>
      </c>
      <c r="H476" s="26">
        <f t="shared" si="11"/>
        <v>0</v>
      </c>
      <c r="I476" s="26">
        <f t="shared" si="11"/>
        <v>4</v>
      </c>
      <c r="J476" s="26">
        <f t="shared" si="11"/>
        <v>0</v>
      </c>
      <c r="K476" s="26">
        <f t="shared" si="11"/>
        <v>0</v>
      </c>
      <c r="L476" s="26">
        <f t="shared" si="11"/>
        <v>3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1</v>
      </c>
      <c r="S476" s="26">
        <f t="shared" si="11"/>
        <v>0</v>
      </c>
      <c r="T476" s="26">
        <f t="shared" si="11"/>
        <v>1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1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2</v>
      </c>
      <c r="AI476" s="26">
        <f t="shared" si="11"/>
        <v>0</v>
      </c>
      <c r="AJ476" s="26">
        <f t="shared" si="11"/>
        <v>0</v>
      </c>
      <c r="AK476" s="26">
        <f t="shared" si="11"/>
        <v>5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2</v>
      </c>
      <c r="AQ476" s="26">
        <f t="shared" si="11"/>
        <v>0</v>
      </c>
      <c r="AR476" s="26">
        <f t="shared" si="11"/>
        <v>0</v>
      </c>
      <c r="AS476" s="26">
        <f t="shared" si="11"/>
        <v>1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4</v>
      </c>
      <c r="F503" s="29"/>
      <c r="G503" s="29"/>
      <c r="H503" s="29"/>
      <c r="I503" s="29">
        <v>4</v>
      </c>
      <c r="J503" s="29"/>
      <c r="K503" s="29"/>
      <c r="L503" s="29">
        <v>3</v>
      </c>
      <c r="M503" s="29"/>
      <c r="N503" s="29"/>
      <c r="O503" s="29"/>
      <c r="P503" s="29"/>
      <c r="Q503" s="29"/>
      <c r="R503" s="29">
        <v>1</v>
      </c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3</v>
      </c>
      <c r="F504" s="29">
        <v>3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3</v>
      </c>
      <c r="AL504" s="29"/>
      <c r="AM504" s="29"/>
      <c r="AN504" s="29"/>
      <c r="AO504" s="29"/>
      <c r="AP504" s="29">
        <v>1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>
      <c r="A505" s="5">
        <v>492</v>
      </c>
      <c r="B505" s="10" t="s">
        <v>1336</v>
      </c>
      <c r="C505" s="18" t="s">
        <v>291</v>
      </c>
      <c r="D505" s="18"/>
      <c r="E505" s="29">
        <v>1</v>
      </c>
      <c r="F505" s="29">
        <v>1</v>
      </c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>
        <v>1</v>
      </c>
      <c r="AL505" s="29"/>
      <c r="AM505" s="29"/>
      <c r="AN505" s="29"/>
      <c r="AO505" s="29"/>
      <c r="AP505" s="29">
        <v>1</v>
      </c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3</v>
      </c>
      <c r="F508" s="29">
        <v>3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>
        <v>1</v>
      </c>
      <c r="U508" s="29"/>
      <c r="V508" s="29"/>
      <c r="W508" s="29"/>
      <c r="X508" s="29">
        <v>1</v>
      </c>
      <c r="Y508" s="29"/>
      <c r="Z508" s="29"/>
      <c r="AA508" s="29"/>
      <c r="AB508" s="29"/>
      <c r="AC508" s="29"/>
      <c r="AD508" s="29"/>
      <c r="AE508" s="29"/>
      <c r="AF508" s="29"/>
      <c r="AG508" s="29"/>
      <c r="AH508" s="29">
        <v>1</v>
      </c>
      <c r="AI508" s="29"/>
      <c r="AJ508" s="29"/>
      <c r="AK508" s="29">
        <v>1</v>
      </c>
      <c r="AL508" s="29"/>
      <c r="AM508" s="29"/>
      <c r="AN508" s="29"/>
      <c r="AO508" s="29"/>
      <c r="AP508" s="29"/>
      <c r="AQ508" s="29"/>
      <c r="AR508" s="29"/>
      <c r="AS508" s="29">
        <v>1</v>
      </c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>
      <c r="A511" s="5">
        <v>498</v>
      </c>
      <c r="B511" s="10">
        <v>290</v>
      </c>
      <c r="C511" s="18" t="s">
        <v>295</v>
      </c>
      <c r="D511" s="18"/>
      <c r="E511" s="29">
        <v>1</v>
      </c>
      <c r="F511" s="29">
        <v>1</v>
      </c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>
        <v>1</v>
      </c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5</v>
      </c>
      <c r="F516" s="26">
        <f t="shared" si="12"/>
        <v>5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1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1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1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3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3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323</v>
      </c>
      <c r="C544" s="18" t="s">
        <v>307</v>
      </c>
      <c r="D544" s="18"/>
      <c r="E544" s="29">
        <v>2</v>
      </c>
      <c r="F544" s="29">
        <v>2</v>
      </c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>
        <v>1</v>
      </c>
      <c r="AI544" s="29"/>
      <c r="AJ544" s="29"/>
      <c r="AK544" s="29">
        <v>1</v>
      </c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>
      <c r="A556" s="5">
        <v>543</v>
      </c>
      <c r="B556" s="10" t="s">
        <v>332</v>
      </c>
      <c r="C556" s="18" t="s">
        <v>310</v>
      </c>
      <c r="D556" s="18"/>
      <c r="E556" s="29">
        <v>3</v>
      </c>
      <c r="F556" s="29">
        <v>3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>
        <v>1</v>
      </c>
      <c r="U556" s="29"/>
      <c r="V556" s="29"/>
      <c r="W556" s="29"/>
      <c r="X556" s="29">
        <v>1</v>
      </c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>
        <v>2</v>
      </c>
      <c r="AL556" s="29"/>
      <c r="AM556" s="29"/>
      <c r="AN556" s="29"/>
      <c r="AO556" s="29"/>
      <c r="AP556" s="29"/>
      <c r="AQ556" s="29"/>
      <c r="AR556" s="29">
        <v>3</v>
      </c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5</v>
      </c>
      <c r="F558" s="26">
        <f aca="true" t="shared" si="14" ref="F558:BM558">SUM(F560:F622)</f>
        <v>4</v>
      </c>
      <c r="G558" s="26">
        <f t="shared" si="14"/>
        <v>0</v>
      </c>
      <c r="H558" s="26">
        <f t="shared" si="14"/>
        <v>0</v>
      </c>
      <c r="I558" s="26">
        <f t="shared" si="14"/>
        <v>1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1</v>
      </c>
      <c r="R558" s="26">
        <f t="shared" si="14"/>
        <v>0</v>
      </c>
      <c r="S558" s="26">
        <f t="shared" si="14"/>
        <v>0</v>
      </c>
      <c r="T558" s="26">
        <f t="shared" si="14"/>
        <v>0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3</v>
      </c>
      <c r="AI558" s="26">
        <f t="shared" si="14"/>
        <v>0</v>
      </c>
      <c r="AJ558" s="26">
        <f t="shared" si="14"/>
        <v>0</v>
      </c>
      <c r="AK558" s="26">
        <f t="shared" si="14"/>
        <v>1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0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5</v>
      </c>
      <c r="F559" s="26">
        <f aca="true" t="shared" si="15" ref="F559:BM559">SUM(F560:F599)</f>
        <v>4</v>
      </c>
      <c r="G559" s="26">
        <f t="shared" si="15"/>
        <v>0</v>
      </c>
      <c r="H559" s="26">
        <f t="shared" si="15"/>
        <v>0</v>
      </c>
      <c r="I559" s="26">
        <f t="shared" si="15"/>
        <v>1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1</v>
      </c>
      <c r="R559" s="26">
        <f t="shared" si="15"/>
        <v>0</v>
      </c>
      <c r="S559" s="26">
        <f t="shared" si="15"/>
        <v>0</v>
      </c>
      <c r="T559" s="26">
        <f t="shared" si="15"/>
        <v>0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3</v>
      </c>
      <c r="AI559" s="26">
        <f t="shared" si="15"/>
        <v>0</v>
      </c>
      <c r="AJ559" s="26">
        <f t="shared" si="15"/>
        <v>0</v>
      </c>
      <c r="AK559" s="26">
        <f t="shared" si="15"/>
        <v>1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0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1</v>
      </c>
      <c r="F571" s="29">
        <v>1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</v>
      </c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2</v>
      </c>
      <c r="F572" s="29">
        <v>1</v>
      </c>
      <c r="G572" s="29"/>
      <c r="H572" s="29"/>
      <c r="I572" s="29">
        <v>1</v>
      </c>
      <c r="J572" s="29"/>
      <c r="K572" s="29"/>
      <c r="L572" s="29"/>
      <c r="M572" s="29"/>
      <c r="N572" s="29"/>
      <c r="O572" s="29"/>
      <c r="P572" s="29"/>
      <c r="Q572" s="29">
        <v>1</v>
      </c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1</v>
      </c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2</v>
      </c>
      <c r="F574" s="29">
        <v>2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2</v>
      </c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5</v>
      </c>
      <c r="F623" s="26">
        <f aca="true" t="shared" si="16" ref="F623:BM623">SUM(F624:F643)</f>
        <v>5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5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5</v>
      </c>
      <c r="F640" s="29">
        <v>5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5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4</v>
      </c>
      <c r="F644" s="26">
        <f aca="true" t="shared" si="17" ref="F644:BM644">SUM(F645:F705)</f>
        <v>3</v>
      </c>
      <c r="G644" s="26">
        <f t="shared" si="17"/>
        <v>0</v>
      </c>
      <c r="H644" s="26">
        <f t="shared" si="17"/>
        <v>0</v>
      </c>
      <c r="I644" s="26">
        <f t="shared" si="17"/>
        <v>1</v>
      </c>
      <c r="J644" s="26">
        <f t="shared" si="17"/>
        <v>0</v>
      </c>
      <c r="K644" s="26">
        <f t="shared" si="17"/>
        <v>1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1</v>
      </c>
      <c r="U644" s="26">
        <f t="shared" si="17"/>
        <v>1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1</v>
      </c>
      <c r="AI644" s="26">
        <f t="shared" si="17"/>
        <v>0</v>
      </c>
      <c r="AJ644" s="26">
        <f t="shared" si="17"/>
        <v>0</v>
      </c>
      <c r="AK644" s="26">
        <f t="shared" si="17"/>
        <v>1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1</v>
      </c>
      <c r="AT644" s="26">
        <f t="shared" si="17"/>
        <v>0</v>
      </c>
      <c r="AU644" s="26">
        <f t="shared" si="17"/>
        <v>1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1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>
      <c r="A657" s="5">
        <v>644</v>
      </c>
      <c r="B657" s="10" t="s">
        <v>413</v>
      </c>
      <c r="C657" s="18" t="s">
        <v>1396</v>
      </c>
      <c r="D657" s="18"/>
      <c r="E657" s="29">
        <v>1</v>
      </c>
      <c r="F657" s="29">
        <v>1</v>
      </c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>
        <v>1</v>
      </c>
      <c r="U657" s="29">
        <v>1</v>
      </c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>
        <v>1</v>
      </c>
      <c r="AT657" s="29"/>
      <c r="AU657" s="29">
        <v>1</v>
      </c>
      <c r="AV657" s="29"/>
      <c r="AW657" s="29"/>
      <c r="AX657" s="29"/>
      <c r="AY657" s="29"/>
      <c r="AZ657" s="29">
        <v>1</v>
      </c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1</v>
      </c>
      <c r="F658" s="29">
        <v>1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>
        <v>1</v>
      </c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2</v>
      </c>
      <c r="F701" s="29">
        <v>1</v>
      </c>
      <c r="G701" s="29"/>
      <c r="H701" s="29"/>
      <c r="I701" s="29">
        <v>1</v>
      </c>
      <c r="J701" s="29"/>
      <c r="K701" s="29">
        <v>1</v>
      </c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1</v>
      </c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2</v>
      </c>
      <c r="F719" s="26">
        <f aca="true" t="shared" si="19" ref="F719:BM719">SUM(F720:F770)</f>
        <v>1</v>
      </c>
      <c r="G719" s="26">
        <f t="shared" si="19"/>
        <v>0</v>
      </c>
      <c r="H719" s="26">
        <f t="shared" si="19"/>
        <v>0</v>
      </c>
      <c r="I719" s="26">
        <f t="shared" si="19"/>
        <v>1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1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1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1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1</v>
      </c>
      <c r="F733" s="29">
        <v>1</v>
      </c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1</v>
      </c>
      <c r="AI733" s="29"/>
      <c r="AJ733" s="29"/>
      <c r="AK733" s="29"/>
      <c r="AL733" s="29"/>
      <c r="AM733" s="29"/>
      <c r="AN733" s="29"/>
      <c r="AO733" s="29"/>
      <c r="AP733" s="29">
        <v>1</v>
      </c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>
      <c r="A759" s="5">
        <v>746</v>
      </c>
      <c r="B759" s="10" t="s">
        <v>471</v>
      </c>
      <c r="C759" s="18" t="s">
        <v>1614</v>
      </c>
      <c r="D759" s="18"/>
      <c r="E759" s="29">
        <v>1</v>
      </c>
      <c r="F759" s="29"/>
      <c r="G759" s="29"/>
      <c r="H759" s="29"/>
      <c r="I759" s="29">
        <v>1</v>
      </c>
      <c r="J759" s="29"/>
      <c r="K759" s="29"/>
      <c r="L759" s="29"/>
      <c r="M759" s="29"/>
      <c r="N759" s="29"/>
      <c r="O759" s="29"/>
      <c r="P759" s="29"/>
      <c r="Q759" s="29"/>
      <c r="R759" s="29">
        <v>1</v>
      </c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2</v>
      </c>
      <c r="F771" s="26">
        <f aca="true" t="shared" si="20" ref="F771:BM771">SUM(F772:F832)</f>
        <v>2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2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0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516</v>
      </c>
      <c r="C812" s="18" t="s">
        <v>631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2</v>
      </c>
      <c r="F822" s="29">
        <v>2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>
        <v>2</v>
      </c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132</v>
      </c>
      <c r="F1577" s="69">
        <f t="shared" si="23"/>
        <v>113</v>
      </c>
      <c r="G1577" s="69">
        <f t="shared" si="23"/>
        <v>1</v>
      </c>
      <c r="H1577" s="69">
        <f t="shared" si="23"/>
        <v>1</v>
      </c>
      <c r="I1577" s="69">
        <f t="shared" si="23"/>
        <v>17</v>
      </c>
      <c r="J1577" s="69">
        <f t="shared" si="23"/>
        <v>0</v>
      </c>
      <c r="K1577" s="69">
        <f t="shared" si="23"/>
        <v>2</v>
      </c>
      <c r="L1577" s="69">
        <f t="shared" si="23"/>
        <v>4</v>
      </c>
      <c r="M1577" s="69">
        <f t="shared" si="23"/>
        <v>3</v>
      </c>
      <c r="N1577" s="69">
        <f t="shared" si="23"/>
        <v>1</v>
      </c>
      <c r="O1577" s="69">
        <f t="shared" si="23"/>
        <v>0</v>
      </c>
      <c r="P1577" s="69">
        <f t="shared" si="23"/>
        <v>0</v>
      </c>
      <c r="Q1577" s="69">
        <f t="shared" si="23"/>
        <v>2</v>
      </c>
      <c r="R1577" s="69">
        <f t="shared" si="23"/>
        <v>5</v>
      </c>
      <c r="S1577" s="69">
        <f t="shared" si="23"/>
        <v>0</v>
      </c>
      <c r="T1577" s="69">
        <f t="shared" si="23"/>
        <v>18</v>
      </c>
      <c r="U1577" s="69">
        <f t="shared" si="23"/>
        <v>2</v>
      </c>
      <c r="V1577" s="69">
        <f t="shared" si="23"/>
        <v>5</v>
      </c>
      <c r="W1577" s="69">
        <f t="shared" si="23"/>
        <v>4</v>
      </c>
      <c r="X1577" s="69">
        <f t="shared" si="23"/>
        <v>7</v>
      </c>
      <c r="Y1577" s="69">
        <f t="shared" si="23"/>
        <v>0</v>
      </c>
      <c r="Z1577" s="69">
        <f t="shared" si="23"/>
        <v>0</v>
      </c>
      <c r="AA1577" s="69">
        <f t="shared" si="23"/>
        <v>0</v>
      </c>
      <c r="AB1577" s="69">
        <f t="shared" si="23"/>
        <v>2</v>
      </c>
      <c r="AC1577" s="69">
        <f t="shared" si="23"/>
        <v>0</v>
      </c>
      <c r="AD1577" s="69">
        <f t="shared" si="23"/>
        <v>3</v>
      </c>
      <c r="AE1577" s="69">
        <f t="shared" si="23"/>
        <v>1</v>
      </c>
      <c r="AF1577" s="69">
        <f t="shared" si="23"/>
        <v>0</v>
      </c>
      <c r="AG1577" s="69">
        <f t="shared" si="23"/>
        <v>7</v>
      </c>
      <c r="AH1577" s="69">
        <f t="shared" si="23"/>
        <v>22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60</v>
      </c>
      <c r="AL1577" s="69">
        <f t="shared" si="24"/>
        <v>0</v>
      </c>
      <c r="AM1577" s="69">
        <f t="shared" si="24"/>
        <v>0</v>
      </c>
      <c r="AN1577" s="69">
        <f t="shared" si="24"/>
        <v>0</v>
      </c>
      <c r="AO1577" s="69">
        <f t="shared" si="24"/>
        <v>0</v>
      </c>
      <c r="AP1577" s="69">
        <f t="shared" si="24"/>
        <v>5</v>
      </c>
      <c r="AQ1577" s="69">
        <f t="shared" si="24"/>
        <v>0</v>
      </c>
      <c r="AR1577" s="69">
        <f t="shared" si="24"/>
        <v>19</v>
      </c>
      <c r="AS1577" s="69">
        <f t="shared" si="24"/>
        <v>14</v>
      </c>
      <c r="AT1577" s="69">
        <f t="shared" si="24"/>
        <v>0</v>
      </c>
      <c r="AU1577" s="69">
        <f t="shared" si="24"/>
        <v>13</v>
      </c>
      <c r="AV1577" s="69">
        <f t="shared" si="24"/>
        <v>0</v>
      </c>
      <c r="AW1577" s="69">
        <f t="shared" si="24"/>
        <v>2</v>
      </c>
      <c r="AX1577" s="69">
        <f t="shared" si="24"/>
        <v>2</v>
      </c>
      <c r="AY1577" s="69">
        <f t="shared" si="24"/>
        <v>7</v>
      </c>
      <c r="AZ1577" s="69">
        <f t="shared" si="24"/>
        <v>2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0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1</v>
      </c>
      <c r="BM1577" s="69">
        <f t="shared" si="24"/>
        <v>1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23</v>
      </c>
      <c r="F1578" s="26">
        <v>14</v>
      </c>
      <c r="G1578" s="26"/>
      <c r="H1578" s="26"/>
      <c r="I1578" s="26">
        <v>9</v>
      </c>
      <c r="J1578" s="26"/>
      <c r="K1578" s="26">
        <v>2</v>
      </c>
      <c r="L1578" s="26">
        <v>4</v>
      </c>
      <c r="M1578" s="26"/>
      <c r="N1578" s="26"/>
      <c r="O1578" s="26"/>
      <c r="P1578" s="26"/>
      <c r="Q1578" s="26"/>
      <c r="R1578" s="26">
        <v>3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>
        <v>1</v>
      </c>
      <c r="AC1578" s="29"/>
      <c r="AD1578" s="29">
        <v>2</v>
      </c>
      <c r="AE1578" s="29"/>
      <c r="AF1578" s="29"/>
      <c r="AG1578" s="29">
        <v>2</v>
      </c>
      <c r="AH1578" s="29">
        <v>9</v>
      </c>
      <c r="AI1578" s="29"/>
      <c r="AJ1578" s="29"/>
      <c r="AK1578" s="29"/>
      <c r="AL1578" s="29"/>
      <c r="AM1578" s="29"/>
      <c r="AN1578" s="29"/>
      <c r="AO1578" s="29"/>
      <c r="AP1578" s="29">
        <v>1</v>
      </c>
      <c r="AQ1578" s="29"/>
      <c r="AR1578" s="29">
        <v>1</v>
      </c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72</v>
      </c>
      <c r="F1579" s="26">
        <v>65</v>
      </c>
      <c r="G1579" s="26"/>
      <c r="H1579" s="26"/>
      <c r="I1579" s="26">
        <v>7</v>
      </c>
      <c r="J1579" s="26"/>
      <c r="K1579" s="26"/>
      <c r="L1579" s="26"/>
      <c r="M1579" s="26">
        <v>3</v>
      </c>
      <c r="N1579" s="26">
        <v>1</v>
      </c>
      <c r="O1579" s="26"/>
      <c r="P1579" s="26"/>
      <c r="Q1579" s="26">
        <v>2</v>
      </c>
      <c r="R1579" s="26">
        <v>1</v>
      </c>
      <c r="S1579" s="26"/>
      <c r="T1579" s="29">
        <v>9</v>
      </c>
      <c r="U1579" s="29">
        <v>2</v>
      </c>
      <c r="V1579" s="29">
        <v>5</v>
      </c>
      <c r="W1579" s="29">
        <v>1</v>
      </c>
      <c r="X1579" s="29">
        <v>1</v>
      </c>
      <c r="Y1579" s="29"/>
      <c r="Z1579" s="29"/>
      <c r="AA1579" s="29"/>
      <c r="AB1579" s="29">
        <v>1</v>
      </c>
      <c r="AC1579" s="29"/>
      <c r="AD1579" s="29">
        <v>1</v>
      </c>
      <c r="AE1579" s="29">
        <v>1</v>
      </c>
      <c r="AF1579" s="29"/>
      <c r="AG1579" s="29">
        <v>5</v>
      </c>
      <c r="AH1579" s="29">
        <v>13</v>
      </c>
      <c r="AI1579" s="29"/>
      <c r="AJ1579" s="29"/>
      <c r="AK1579" s="29">
        <v>35</v>
      </c>
      <c r="AL1579" s="29"/>
      <c r="AM1579" s="29"/>
      <c r="AN1579" s="29"/>
      <c r="AO1579" s="29"/>
      <c r="AP1579" s="29">
        <v>2</v>
      </c>
      <c r="AQ1579" s="29"/>
      <c r="AR1579" s="29">
        <v>11</v>
      </c>
      <c r="AS1579" s="29">
        <v>7</v>
      </c>
      <c r="AT1579" s="29"/>
      <c r="AU1579" s="29">
        <v>6</v>
      </c>
      <c r="AV1579" s="29"/>
      <c r="AW1579" s="29">
        <v>2</v>
      </c>
      <c r="AX1579" s="29">
        <v>2</v>
      </c>
      <c r="AY1579" s="29">
        <v>1</v>
      </c>
      <c r="AZ1579" s="29">
        <v>1</v>
      </c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>
        <v>1</v>
      </c>
      <c r="BM1579" s="26">
        <v>1</v>
      </c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37</v>
      </c>
      <c r="F1580" s="26">
        <v>34</v>
      </c>
      <c r="G1580" s="26">
        <v>1</v>
      </c>
      <c r="H1580" s="26">
        <v>1</v>
      </c>
      <c r="I1580" s="26">
        <v>1</v>
      </c>
      <c r="J1580" s="26"/>
      <c r="K1580" s="26"/>
      <c r="L1580" s="26"/>
      <c r="M1580" s="26"/>
      <c r="N1580" s="26"/>
      <c r="O1580" s="26"/>
      <c r="P1580" s="26"/>
      <c r="Q1580" s="26"/>
      <c r="R1580" s="26">
        <v>1</v>
      </c>
      <c r="S1580" s="26"/>
      <c r="T1580" s="29">
        <v>9</v>
      </c>
      <c r="U1580" s="29"/>
      <c r="V1580" s="29"/>
      <c r="W1580" s="29">
        <v>3</v>
      </c>
      <c r="X1580" s="29">
        <v>6</v>
      </c>
      <c r="Y1580" s="29"/>
      <c r="Z1580" s="29"/>
      <c r="AA1580" s="29"/>
      <c r="AB1580" s="29"/>
      <c r="AC1580" s="29"/>
      <c r="AD1580" s="29"/>
      <c r="AE1580" s="29"/>
      <c r="AF1580" s="29"/>
      <c r="AG1580" s="29"/>
      <c r="AH1580" s="29"/>
      <c r="AI1580" s="29"/>
      <c r="AJ1580" s="29"/>
      <c r="AK1580" s="29">
        <v>25</v>
      </c>
      <c r="AL1580" s="29"/>
      <c r="AM1580" s="29"/>
      <c r="AN1580" s="29"/>
      <c r="AO1580" s="29"/>
      <c r="AP1580" s="29">
        <v>2</v>
      </c>
      <c r="AQ1580" s="29"/>
      <c r="AR1580" s="29">
        <v>7</v>
      </c>
      <c r="AS1580" s="29">
        <v>7</v>
      </c>
      <c r="AT1580" s="29"/>
      <c r="AU1580" s="29">
        <v>7</v>
      </c>
      <c r="AV1580" s="29"/>
      <c r="AW1580" s="29"/>
      <c r="AX1580" s="29"/>
      <c r="AY1580" s="29">
        <v>6</v>
      </c>
      <c r="AZ1580" s="29">
        <v>1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/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9</v>
      </c>
      <c r="F1583" s="26">
        <v>8</v>
      </c>
      <c r="G1583" s="26"/>
      <c r="H1583" s="26">
        <v>1</v>
      </c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2</v>
      </c>
      <c r="U1583" s="29"/>
      <c r="V1583" s="29"/>
      <c r="W1583" s="29">
        <v>1</v>
      </c>
      <c r="X1583" s="29">
        <v>1</v>
      </c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6</v>
      </c>
      <c r="AL1583" s="29"/>
      <c r="AM1583" s="29"/>
      <c r="AN1583" s="29"/>
      <c r="AO1583" s="29"/>
      <c r="AP1583" s="29"/>
      <c r="AQ1583" s="29"/>
      <c r="AR1583" s="29">
        <v>3</v>
      </c>
      <c r="AS1583" s="29">
        <v>2</v>
      </c>
      <c r="AT1583" s="29"/>
      <c r="AU1583" s="29">
        <v>2</v>
      </c>
      <c r="AV1583" s="29"/>
      <c r="AW1583" s="29"/>
      <c r="AX1583" s="29"/>
      <c r="AY1583" s="29">
        <v>2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/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2427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 t="s">
        <v>2428</v>
      </c>
      <c r="BC1592" s="173"/>
      <c r="BD1592" s="173"/>
      <c r="BE1592" s="126"/>
      <c r="BF1592" s="174" t="s">
        <v>2278</v>
      </c>
      <c r="BG1592" s="174"/>
      <c r="BH1592" s="174"/>
      <c r="BI1592" s="175" t="s">
        <v>2429</v>
      </c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 t="s">
        <v>2428</v>
      </c>
      <c r="BC1594" s="176"/>
      <c r="BD1594" s="176"/>
      <c r="BF1594" s="177" t="s">
        <v>2430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&amp;LA735157D&amp;CФорма № 6-8, Підрозділ: Ківерцівський районний суд Волинської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6</v>
      </c>
      <c r="F31" s="26">
        <f aca="true" t="shared" si="1" ref="F31:BQ31">SUM(F32:F95)</f>
        <v>6</v>
      </c>
      <c r="G31" s="26">
        <f t="shared" si="1"/>
        <v>0</v>
      </c>
      <c r="H31" s="26">
        <f t="shared" si="1"/>
        <v>3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0</v>
      </c>
      <c r="R31" s="26">
        <f t="shared" si="1"/>
        <v>3</v>
      </c>
      <c r="S31" s="26">
        <f t="shared" si="1"/>
        <v>1</v>
      </c>
      <c r="T31" s="26">
        <f t="shared" si="1"/>
        <v>0</v>
      </c>
      <c r="U31" s="26">
        <f t="shared" si="1"/>
        <v>1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5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2</v>
      </c>
      <c r="AP31" s="26">
        <f t="shared" si="1"/>
        <v>3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1</v>
      </c>
      <c r="AX31" s="26">
        <f t="shared" si="1"/>
        <v>1</v>
      </c>
      <c r="AY31" s="26">
        <f t="shared" si="1"/>
        <v>0</v>
      </c>
      <c r="AZ31" s="26">
        <f t="shared" si="1"/>
        <v>0</v>
      </c>
      <c r="BA31" s="26">
        <f t="shared" si="1"/>
        <v>1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1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>
        <v>1</v>
      </c>
      <c r="I44" s="26"/>
      <c r="J44" s="29"/>
      <c r="K44" s="29"/>
      <c r="L44" s="29"/>
      <c r="M44" s="29"/>
      <c r="N44" s="26"/>
      <c r="O44" s="29"/>
      <c r="P44" s="29"/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 hidden="1">
      <c r="A48" s="5">
        <v>35</v>
      </c>
      <c r="B48" s="10" t="s">
        <v>947</v>
      </c>
      <c r="C48" s="18" t="s">
        <v>105</v>
      </c>
      <c r="D48" s="18"/>
      <c r="E48" s="26"/>
      <c r="F48" s="29"/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/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4</v>
      </c>
      <c r="F49" s="29">
        <v>4</v>
      </c>
      <c r="G49" s="29"/>
      <c r="H49" s="26">
        <v>2</v>
      </c>
      <c r="I49" s="26"/>
      <c r="J49" s="29"/>
      <c r="K49" s="29"/>
      <c r="L49" s="29"/>
      <c r="M49" s="29"/>
      <c r="N49" s="26"/>
      <c r="O49" s="29"/>
      <c r="P49" s="29">
        <v>1</v>
      </c>
      <c r="Q49" s="26"/>
      <c r="R49" s="29">
        <v>2</v>
      </c>
      <c r="S49" s="29">
        <v>1</v>
      </c>
      <c r="T49" s="29"/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3</v>
      </c>
      <c r="AJ49" s="26">
        <v>1</v>
      </c>
      <c r="AK49" s="26"/>
      <c r="AL49" s="26"/>
      <c r="AM49" s="29"/>
      <c r="AN49" s="29"/>
      <c r="AO49" s="29">
        <v>2</v>
      </c>
      <c r="AP49" s="29">
        <v>2</v>
      </c>
      <c r="AQ49" s="29"/>
      <c r="AR49" s="26"/>
      <c r="AS49" s="26"/>
      <c r="AT49" s="29"/>
      <c r="AU49" s="26"/>
      <c r="AV49" s="29"/>
      <c r="AW49" s="29">
        <v>1</v>
      </c>
      <c r="AX49" s="29">
        <v>1</v>
      </c>
      <c r="AY49" s="29"/>
      <c r="AZ49" s="29"/>
      <c r="BA49" s="26">
        <v>1</v>
      </c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>
        <v>1</v>
      </c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1</v>
      </c>
      <c r="F56" s="29">
        <v>1</v>
      </c>
      <c r="G56" s="29"/>
      <c r="H56" s="26"/>
      <c r="I56" s="26"/>
      <c r="J56" s="29"/>
      <c r="K56" s="29"/>
      <c r="L56" s="29"/>
      <c r="M56" s="29"/>
      <c r="N56" s="26"/>
      <c r="O56" s="29"/>
      <c r="P56" s="29">
        <v>1</v>
      </c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1</v>
      </c>
      <c r="AJ56" s="26"/>
      <c r="AK56" s="26"/>
      <c r="AL56" s="26"/>
      <c r="AM56" s="29"/>
      <c r="AN56" s="29"/>
      <c r="AO56" s="29"/>
      <c r="AP56" s="29"/>
      <c r="AQ56" s="29">
        <v>1</v>
      </c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 aca="true" t="shared" si="4" ref="F128:BQ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1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1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1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1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1052</v>
      </c>
      <c r="C161" s="18" t="s">
        <v>146</v>
      </c>
      <c r="D161" s="18"/>
      <c r="E161" s="26">
        <v>1</v>
      </c>
      <c r="F161" s="29">
        <v>1</v>
      </c>
      <c r="G161" s="29"/>
      <c r="H161" s="26"/>
      <c r="I161" s="26"/>
      <c r="J161" s="29"/>
      <c r="K161" s="29"/>
      <c r="L161" s="29">
        <v>1</v>
      </c>
      <c r="M161" s="29"/>
      <c r="N161" s="26"/>
      <c r="O161" s="29"/>
      <c r="P161" s="29">
        <v>1</v>
      </c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>
        <v>1</v>
      </c>
      <c r="AJ161" s="26"/>
      <c r="AK161" s="26"/>
      <c r="AL161" s="26"/>
      <c r="AM161" s="29"/>
      <c r="AN161" s="29"/>
      <c r="AO161" s="29"/>
      <c r="AP161" s="29"/>
      <c r="AQ161" s="29">
        <v>1</v>
      </c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75</v>
      </c>
      <c r="F202" s="26">
        <f aca="true" t="shared" si="5" ref="F202:BP202">SUM(F203:F247)</f>
        <v>74</v>
      </c>
      <c r="G202" s="26">
        <f t="shared" si="5"/>
        <v>1</v>
      </c>
      <c r="H202" s="26">
        <f t="shared" si="5"/>
        <v>11</v>
      </c>
      <c r="I202" s="26">
        <f t="shared" si="5"/>
        <v>21</v>
      </c>
      <c r="J202" s="26">
        <f t="shared" si="5"/>
        <v>0</v>
      </c>
      <c r="K202" s="26">
        <f t="shared" si="5"/>
        <v>0</v>
      </c>
      <c r="L202" s="26">
        <f t="shared" si="5"/>
        <v>5</v>
      </c>
      <c r="M202" s="26">
        <f t="shared" si="5"/>
        <v>0</v>
      </c>
      <c r="N202" s="26">
        <f t="shared" si="5"/>
        <v>3</v>
      </c>
      <c r="O202" s="26">
        <f t="shared" si="5"/>
        <v>5</v>
      </c>
      <c r="P202" s="26">
        <f t="shared" si="5"/>
        <v>26</v>
      </c>
      <c r="Q202" s="26">
        <f t="shared" si="5"/>
        <v>12</v>
      </c>
      <c r="R202" s="26">
        <f t="shared" si="5"/>
        <v>20</v>
      </c>
      <c r="S202" s="26">
        <f t="shared" si="5"/>
        <v>9</v>
      </c>
      <c r="T202" s="26">
        <f t="shared" si="5"/>
        <v>0</v>
      </c>
      <c r="U202" s="26">
        <f t="shared" si="5"/>
        <v>4</v>
      </c>
      <c r="V202" s="26">
        <f t="shared" si="5"/>
        <v>0</v>
      </c>
      <c r="W202" s="26">
        <f t="shared" si="5"/>
        <v>3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6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0</v>
      </c>
      <c r="AI202" s="26">
        <f t="shared" si="5"/>
        <v>60</v>
      </c>
      <c r="AJ202" s="26">
        <f t="shared" si="5"/>
        <v>18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1</v>
      </c>
      <c r="AO202" s="26">
        <f t="shared" si="5"/>
        <v>7</v>
      </c>
      <c r="AP202" s="26">
        <f t="shared" si="5"/>
        <v>46</v>
      </c>
      <c r="AQ202" s="26">
        <f t="shared" si="5"/>
        <v>19</v>
      </c>
      <c r="AR202" s="26">
        <f t="shared" si="5"/>
        <v>2</v>
      </c>
      <c r="AS202" s="26">
        <f t="shared" si="5"/>
        <v>0</v>
      </c>
      <c r="AT202" s="26">
        <f t="shared" si="5"/>
        <v>0</v>
      </c>
      <c r="AU202" s="26">
        <f t="shared" si="5"/>
        <v>1</v>
      </c>
      <c r="AV202" s="26">
        <f t="shared" si="5"/>
        <v>13</v>
      </c>
      <c r="AW202" s="26">
        <f t="shared" si="5"/>
        <v>19</v>
      </c>
      <c r="AX202" s="26">
        <f t="shared" si="5"/>
        <v>12</v>
      </c>
      <c r="AY202" s="26">
        <f t="shared" si="5"/>
        <v>1</v>
      </c>
      <c r="AZ202" s="26">
        <f t="shared" si="5"/>
        <v>6</v>
      </c>
      <c r="BA202" s="26">
        <f t="shared" si="5"/>
        <v>1</v>
      </c>
      <c r="BB202" s="26">
        <f t="shared" si="5"/>
        <v>0</v>
      </c>
      <c r="BC202" s="26">
        <f t="shared" si="5"/>
        <v>14</v>
      </c>
      <c r="BD202" s="26">
        <f t="shared" si="5"/>
        <v>0</v>
      </c>
      <c r="BE202" s="26">
        <f t="shared" si="5"/>
        <v>0</v>
      </c>
      <c r="BF202" s="26">
        <f t="shared" si="5"/>
        <v>3</v>
      </c>
      <c r="BG202" s="26">
        <f t="shared" si="5"/>
        <v>1</v>
      </c>
      <c r="BH202" s="26">
        <f t="shared" si="5"/>
        <v>5</v>
      </c>
      <c r="BI202" s="26">
        <f t="shared" si="5"/>
        <v>6</v>
      </c>
      <c r="BJ202" s="26">
        <f t="shared" si="5"/>
        <v>4</v>
      </c>
      <c r="BK202" s="26">
        <f t="shared" si="5"/>
        <v>2</v>
      </c>
      <c r="BL202" s="26">
        <f t="shared" si="5"/>
        <v>0</v>
      </c>
      <c r="BM202" s="26">
        <f t="shared" si="5"/>
        <v>0</v>
      </c>
      <c r="BN202" s="26">
        <f t="shared" si="5"/>
        <v>0</v>
      </c>
      <c r="BO202" s="26">
        <f t="shared" si="5"/>
        <v>0</v>
      </c>
      <c r="BP202" s="26">
        <f t="shared" si="5"/>
        <v>8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20</v>
      </c>
      <c r="F203" s="29">
        <v>20</v>
      </c>
      <c r="G203" s="29"/>
      <c r="H203" s="26">
        <v>3</v>
      </c>
      <c r="I203" s="26"/>
      <c r="J203" s="29"/>
      <c r="K203" s="29"/>
      <c r="L203" s="29">
        <v>1</v>
      </c>
      <c r="M203" s="29"/>
      <c r="N203" s="26"/>
      <c r="O203" s="29"/>
      <c r="P203" s="29">
        <v>7</v>
      </c>
      <c r="Q203" s="26">
        <v>2</v>
      </c>
      <c r="R203" s="29">
        <v>7</v>
      </c>
      <c r="S203" s="29">
        <v>4</v>
      </c>
      <c r="T203" s="29"/>
      <c r="U203" s="29">
        <v>2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/>
      <c r="AI203" s="29">
        <v>17</v>
      </c>
      <c r="AJ203" s="26">
        <v>2</v>
      </c>
      <c r="AK203" s="26"/>
      <c r="AL203" s="26"/>
      <c r="AM203" s="29"/>
      <c r="AN203" s="29"/>
      <c r="AO203" s="29">
        <v>1</v>
      </c>
      <c r="AP203" s="29">
        <v>15</v>
      </c>
      <c r="AQ203" s="29">
        <v>4</v>
      </c>
      <c r="AR203" s="26"/>
      <c r="AS203" s="26"/>
      <c r="AT203" s="29"/>
      <c r="AU203" s="26"/>
      <c r="AV203" s="29">
        <v>5</v>
      </c>
      <c r="AW203" s="29">
        <v>2</v>
      </c>
      <c r="AX203" s="29">
        <v>2</v>
      </c>
      <c r="AY203" s="29"/>
      <c r="AZ203" s="29"/>
      <c r="BA203" s="26"/>
      <c r="BB203" s="26"/>
      <c r="BC203" s="26"/>
      <c r="BD203" s="26"/>
      <c r="BE203" s="29"/>
      <c r="BF203" s="29">
        <v>1</v>
      </c>
      <c r="BG203" s="29">
        <v>1</v>
      </c>
      <c r="BH203" s="29"/>
      <c r="BI203" s="29">
        <v>1</v>
      </c>
      <c r="BJ203" s="29"/>
      <c r="BK203" s="29">
        <v>1</v>
      </c>
      <c r="BL203" s="29"/>
      <c r="BM203" s="29"/>
      <c r="BN203" s="29"/>
      <c r="BO203" s="29"/>
      <c r="BP203" s="26">
        <v>1</v>
      </c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20</v>
      </c>
      <c r="F204" s="29">
        <v>20</v>
      </c>
      <c r="G204" s="29"/>
      <c r="H204" s="26">
        <v>3</v>
      </c>
      <c r="I204" s="26">
        <v>10</v>
      </c>
      <c r="J204" s="29"/>
      <c r="K204" s="29"/>
      <c r="L204" s="29"/>
      <c r="M204" s="29"/>
      <c r="N204" s="26"/>
      <c r="O204" s="29">
        <v>2</v>
      </c>
      <c r="P204" s="29">
        <v>7</v>
      </c>
      <c r="Q204" s="26">
        <v>3</v>
      </c>
      <c r="R204" s="29">
        <v>6</v>
      </c>
      <c r="S204" s="29">
        <v>2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>
        <v>2</v>
      </c>
      <c r="AE204" s="29"/>
      <c r="AF204" s="29"/>
      <c r="AG204" s="29">
        <v>1</v>
      </c>
      <c r="AH204" s="29"/>
      <c r="AI204" s="29">
        <v>17</v>
      </c>
      <c r="AJ204" s="26">
        <v>6</v>
      </c>
      <c r="AK204" s="26"/>
      <c r="AL204" s="26"/>
      <c r="AM204" s="29"/>
      <c r="AN204" s="29"/>
      <c r="AO204" s="29">
        <v>2</v>
      </c>
      <c r="AP204" s="29">
        <v>14</v>
      </c>
      <c r="AQ204" s="29">
        <v>4</v>
      </c>
      <c r="AR204" s="26"/>
      <c r="AS204" s="26"/>
      <c r="AT204" s="29"/>
      <c r="AU204" s="26"/>
      <c r="AV204" s="29">
        <v>2</v>
      </c>
      <c r="AW204" s="29">
        <v>7</v>
      </c>
      <c r="AX204" s="29">
        <v>5</v>
      </c>
      <c r="AY204" s="29"/>
      <c r="AZ204" s="29">
        <v>2</v>
      </c>
      <c r="BA204" s="26"/>
      <c r="BB204" s="26"/>
      <c r="BC204" s="26">
        <v>6</v>
      </c>
      <c r="BD204" s="26"/>
      <c r="BE204" s="29"/>
      <c r="BF204" s="29">
        <v>1</v>
      </c>
      <c r="BG204" s="29"/>
      <c r="BH204" s="29">
        <v>2</v>
      </c>
      <c r="BI204" s="29">
        <v>2</v>
      </c>
      <c r="BJ204" s="29">
        <v>1</v>
      </c>
      <c r="BK204" s="29">
        <v>1</v>
      </c>
      <c r="BL204" s="29"/>
      <c r="BM204" s="29"/>
      <c r="BN204" s="29"/>
      <c r="BO204" s="29"/>
      <c r="BP204" s="26">
        <v>3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25</v>
      </c>
      <c r="F205" s="29">
        <v>24</v>
      </c>
      <c r="G205" s="29">
        <v>1</v>
      </c>
      <c r="H205" s="26">
        <v>1</v>
      </c>
      <c r="I205" s="26">
        <v>9</v>
      </c>
      <c r="J205" s="29"/>
      <c r="K205" s="29"/>
      <c r="L205" s="29">
        <v>2</v>
      </c>
      <c r="M205" s="29"/>
      <c r="N205" s="26">
        <v>3</v>
      </c>
      <c r="O205" s="29">
        <v>2</v>
      </c>
      <c r="P205" s="29">
        <v>9</v>
      </c>
      <c r="Q205" s="26">
        <v>6</v>
      </c>
      <c r="R205" s="29">
        <v>4</v>
      </c>
      <c r="S205" s="29">
        <v>1</v>
      </c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>
        <v>4</v>
      </c>
      <c r="AE205" s="29"/>
      <c r="AF205" s="29"/>
      <c r="AG205" s="29"/>
      <c r="AH205" s="29"/>
      <c r="AI205" s="29">
        <v>20</v>
      </c>
      <c r="AJ205" s="26">
        <v>7</v>
      </c>
      <c r="AK205" s="26"/>
      <c r="AL205" s="26"/>
      <c r="AM205" s="29"/>
      <c r="AN205" s="29"/>
      <c r="AO205" s="29">
        <v>2</v>
      </c>
      <c r="AP205" s="29">
        <v>11</v>
      </c>
      <c r="AQ205" s="29">
        <v>10</v>
      </c>
      <c r="AR205" s="26">
        <v>2</v>
      </c>
      <c r="AS205" s="26"/>
      <c r="AT205" s="29"/>
      <c r="AU205" s="26">
        <v>1</v>
      </c>
      <c r="AV205" s="29">
        <v>5</v>
      </c>
      <c r="AW205" s="29">
        <v>7</v>
      </c>
      <c r="AX205" s="29">
        <v>3</v>
      </c>
      <c r="AY205" s="29">
        <v>1</v>
      </c>
      <c r="AZ205" s="29">
        <v>3</v>
      </c>
      <c r="BA205" s="26"/>
      <c r="BB205" s="26"/>
      <c r="BC205" s="26">
        <v>7</v>
      </c>
      <c r="BD205" s="26"/>
      <c r="BE205" s="29"/>
      <c r="BF205" s="29"/>
      <c r="BG205" s="29"/>
      <c r="BH205" s="29">
        <v>2</v>
      </c>
      <c r="BI205" s="29">
        <v>2</v>
      </c>
      <c r="BJ205" s="29">
        <v>2</v>
      </c>
      <c r="BK205" s="29"/>
      <c r="BL205" s="29"/>
      <c r="BM205" s="29"/>
      <c r="BN205" s="29"/>
      <c r="BO205" s="29"/>
      <c r="BP205" s="26">
        <v>3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3</v>
      </c>
      <c r="F208" s="29">
        <v>3</v>
      </c>
      <c r="G208" s="29"/>
      <c r="H208" s="26"/>
      <c r="I208" s="26"/>
      <c r="J208" s="29"/>
      <c r="K208" s="29"/>
      <c r="L208" s="29">
        <v>2</v>
      </c>
      <c r="M208" s="29"/>
      <c r="N208" s="26"/>
      <c r="O208" s="29"/>
      <c r="P208" s="29">
        <v>2</v>
      </c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3</v>
      </c>
      <c r="AJ208" s="26">
        <v>2</v>
      </c>
      <c r="AK208" s="26"/>
      <c r="AL208" s="26"/>
      <c r="AM208" s="29"/>
      <c r="AN208" s="29">
        <v>1</v>
      </c>
      <c r="AO208" s="29"/>
      <c r="AP208" s="29">
        <v>2</v>
      </c>
      <c r="AQ208" s="29"/>
      <c r="AR208" s="26"/>
      <c r="AS208" s="26"/>
      <c r="AT208" s="29"/>
      <c r="AU208" s="26"/>
      <c r="AV208" s="29"/>
      <c r="AW208" s="29">
        <v>2</v>
      </c>
      <c r="AX208" s="29">
        <v>1</v>
      </c>
      <c r="AY208" s="29"/>
      <c r="AZ208" s="29">
        <v>1</v>
      </c>
      <c r="BA208" s="26">
        <v>1</v>
      </c>
      <c r="BB208" s="26"/>
      <c r="BC208" s="26"/>
      <c r="BD208" s="26"/>
      <c r="BE208" s="29"/>
      <c r="BF208" s="29">
        <v>1</v>
      </c>
      <c r="BG208" s="29"/>
      <c r="BH208" s="29">
        <v>1</v>
      </c>
      <c r="BI208" s="29">
        <v>1</v>
      </c>
      <c r="BJ208" s="29">
        <v>1</v>
      </c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1</v>
      </c>
      <c r="F210" s="29">
        <v>1</v>
      </c>
      <c r="G210" s="29"/>
      <c r="H210" s="26"/>
      <c r="I210" s="26"/>
      <c r="J210" s="29"/>
      <c r="K210" s="29"/>
      <c r="L210" s="29"/>
      <c r="M210" s="29"/>
      <c r="N210" s="26"/>
      <c r="O210" s="29">
        <v>1</v>
      </c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</v>
      </c>
      <c r="AJ210" s="26">
        <v>1</v>
      </c>
      <c r="AK210" s="26"/>
      <c r="AL210" s="26"/>
      <c r="AM210" s="29"/>
      <c r="AN210" s="29"/>
      <c r="AO210" s="29"/>
      <c r="AP210" s="29"/>
      <c r="AQ210" s="29">
        <v>1</v>
      </c>
      <c r="AR210" s="26"/>
      <c r="AS210" s="26"/>
      <c r="AT210" s="29"/>
      <c r="AU210" s="26"/>
      <c r="AV210" s="29"/>
      <c r="AW210" s="29">
        <v>1</v>
      </c>
      <c r="AX210" s="29">
        <v>1</v>
      </c>
      <c r="AY210" s="29"/>
      <c r="AZ210" s="29"/>
      <c r="BA210" s="26"/>
      <c r="BB210" s="26"/>
      <c r="BC210" s="26">
        <v>1</v>
      </c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>
        <v>1</v>
      </c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1</v>
      </c>
      <c r="F223" s="29">
        <v>1</v>
      </c>
      <c r="G223" s="29"/>
      <c r="H223" s="26">
        <v>1</v>
      </c>
      <c r="I223" s="26"/>
      <c r="J223" s="29"/>
      <c r="K223" s="29"/>
      <c r="L223" s="29"/>
      <c r="M223" s="29"/>
      <c r="N223" s="26"/>
      <c r="O223" s="29"/>
      <c r="P223" s="29"/>
      <c r="Q223" s="26">
        <v>1</v>
      </c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1</v>
      </c>
      <c r="AJ223" s="26"/>
      <c r="AK223" s="26"/>
      <c r="AL223" s="26"/>
      <c r="AM223" s="29"/>
      <c r="AN223" s="29"/>
      <c r="AO223" s="29"/>
      <c r="AP223" s="29">
        <v>1</v>
      </c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1</v>
      </c>
      <c r="F224" s="29">
        <v>1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>
        <v>1</v>
      </c>
      <c r="Q224" s="26"/>
      <c r="R224" s="29"/>
      <c r="S224" s="29"/>
      <c r="T224" s="29"/>
      <c r="U224" s="29">
        <v>1</v>
      </c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>
        <v>1</v>
      </c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1112</v>
      </c>
      <c r="C228" s="18" t="s">
        <v>175</v>
      </c>
      <c r="D228" s="18"/>
      <c r="E228" s="26">
        <v>3</v>
      </c>
      <c r="F228" s="29">
        <v>3</v>
      </c>
      <c r="G228" s="29"/>
      <c r="H228" s="26">
        <v>3</v>
      </c>
      <c r="I228" s="26">
        <v>2</v>
      </c>
      <c r="J228" s="29"/>
      <c r="K228" s="29"/>
      <c r="L228" s="29"/>
      <c r="M228" s="29"/>
      <c r="N228" s="26"/>
      <c r="O228" s="29"/>
      <c r="P228" s="29"/>
      <c r="Q228" s="26"/>
      <c r="R228" s="29">
        <v>1</v>
      </c>
      <c r="S228" s="29">
        <v>2</v>
      </c>
      <c r="T228" s="29"/>
      <c r="U228" s="29"/>
      <c r="V228" s="26"/>
      <c r="W228" s="29">
        <v>3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>
        <v>2</v>
      </c>
      <c r="AP228" s="29">
        <v>1</v>
      </c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>
      <c r="A236" s="5">
        <v>223</v>
      </c>
      <c r="B236" s="10" t="s">
        <v>1119</v>
      </c>
      <c r="C236" s="18" t="s">
        <v>177</v>
      </c>
      <c r="D236" s="18"/>
      <c r="E236" s="26">
        <v>1</v>
      </c>
      <c r="F236" s="29">
        <v>1</v>
      </c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>
        <v>1</v>
      </c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>
        <v>1</v>
      </c>
      <c r="AJ236" s="26"/>
      <c r="AK236" s="26"/>
      <c r="AL236" s="26"/>
      <c r="AM236" s="29"/>
      <c r="AN236" s="29"/>
      <c r="AO236" s="29"/>
      <c r="AP236" s="29">
        <v>1</v>
      </c>
      <c r="AQ236" s="29"/>
      <c r="AR236" s="26"/>
      <c r="AS236" s="26"/>
      <c r="AT236" s="29"/>
      <c r="AU236" s="26"/>
      <c r="AV236" s="29">
        <v>1</v>
      </c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1</v>
      </c>
      <c r="F366" s="26">
        <f aca="true" t="shared" si="7" ref="F366:BQ366">SUM(F367:F406)</f>
        <v>1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1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1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1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>
        <v>1</v>
      </c>
      <c r="F394" s="29">
        <v>1</v>
      </c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>
        <v>1</v>
      </c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>
        <v>1</v>
      </c>
      <c r="AJ394" s="26"/>
      <c r="AK394" s="26"/>
      <c r="AL394" s="26"/>
      <c r="AM394" s="29"/>
      <c r="AN394" s="29"/>
      <c r="AO394" s="29"/>
      <c r="AP394" s="29">
        <v>1</v>
      </c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2</v>
      </c>
      <c r="F407" s="26">
        <f aca="true" t="shared" si="8" ref="F407:BQ407">SUM(F408:F464)</f>
        <v>2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2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1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1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1</v>
      </c>
      <c r="AQ407" s="26">
        <f t="shared" si="8"/>
        <v>1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2</v>
      </c>
      <c r="F436" s="29">
        <v>2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2</v>
      </c>
      <c r="S436" s="26"/>
      <c r="T436" s="26"/>
      <c r="U436" s="29"/>
      <c r="V436" s="29"/>
      <c r="W436" s="29"/>
      <c r="X436" s="29"/>
      <c r="Y436" s="26"/>
      <c r="Z436" s="29"/>
      <c r="AA436" s="26"/>
      <c r="AB436" s="29">
        <v>1</v>
      </c>
      <c r="AC436" s="29"/>
      <c r="AD436" s="26"/>
      <c r="AE436" s="26"/>
      <c r="AF436" s="29"/>
      <c r="AG436" s="29"/>
      <c r="AH436" s="29"/>
      <c r="AI436" s="29">
        <v>1</v>
      </c>
      <c r="AJ436" s="26"/>
      <c r="AK436" s="29"/>
      <c r="AL436" s="26"/>
      <c r="AM436" s="29"/>
      <c r="AN436" s="29"/>
      <c r="AO436" s="26"/>
      <c r="AP436" s="26">
        <v>1</v>
      </c>
      <c r="AQ436" s="29">
        <v>1</v>
      </c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8</v>
      </c>
      <c r="F476" s="26">
        <f aca="true" t="shared" si="10" ref="F476:BQ476">SUM(F477:F515)</f>
        <v>8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6</v>
      </c>
      <c r="Q476" s="26">
        <f t="shared" si="10"/>
        <v>0</v>
      </c>
      <c r="R476" s="26">
        <f t="shared" si="10"/>
        <v>2</v>
      </c>
      <c r="S476" s="26">
        <f t="shared" si="10"/>
        <v>0</v>
      </c>
      <c r="T476" s="26">
        <f t="shared" si="10"/>
        <v>0</v>
      </c>
      <c r="U476" s="26">
        <f t="shared" si="10"/>
        <v>3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5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1</v>
      </c>
      <c r="AO476" s="26">
        <f t="shared" si="10"/>
        <v>2</v>
      </c>
      <c r="AP476" s="26">
        <f t="shared" si="10"/>
        <v>4</v>
      </c>
      <c r="AQ476" s="26">
        <f t="shared" si="10"/>
        <v>1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3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3</v>
      </c>
      <c r="F504" s="29">
        <v>3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>
        <v>2</v>
      </c>
      <c r="Q504" s="26"/>
      <c r="R504" s="29">
        <v>1</v>
      </c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3</v>
      </c>
      <c r="AJ504" s="26"/>
      <c r="AK504" s="26"/>
      <c r="AL504" s="26"/>
      <c r="AM504" s="29"/>
      <c r="AN504" s="29"/>
      <c r="AO504" s="29">
        <v>1</v>
      </c>
      <c r="AP504" s="29">
        <v>1</v>
      </c>
      <c r="AQ504" s="29">
        <v>1</v>
      </c>
      <c r="AR504" s="26"/>
      <c r="AS504" s="26"/>
      <c r="AT504" s="29"/>
      <c r="AU504" s="26"/>
      <c r="AV504" s="29">
        <v>1</v>
      </c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>
      <c r="A505" s="5">
        <v>492</v>
      </c>
      <c r="B505" s="10" t="s">
        <v>1336</v>
      </c>
      <c r="C505" s="18" t="s">
        <v>291</v>
      </c>
      <c r="D505" s="18"/>
      <c r="E505" s="26">
        <v>1</v>
      </c>
      <c r="F505" s="29">
        <v>1</v>
      </c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>
        <v>1</v>
      </c>
      <c r="S505" s="29"/>
      <c r="T505" s="29"/>
      <c r="U505" s="29">
        <v>1</v>
      </c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>
        <v>1</v>
      </c>
      <c r="AQ505" s="29"/>
      <c r="AR505" s="26"/>
      <c r="AS505" s="26"/>
      <c r="AT505" s="29"/>
      <c r="AU505" s="26"/>
      <c r="AV505" s="29">
        <v>1</v>
      </c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3</v>
      </c>
      <c r="F508" s="29">
        <v>3</v>
      </c>
      <c r="G508" s="29"/>
      <c r="H508" s="26"/>
      <c r="I508" s="26"/>
      <c r="J508" s="29"/>
      <c r="K508" s="29"/>
      <c r="L508" s="29"/>
      <c r="M508" s="29"/>
      <c r="N508" s="26"/>
      <c r="O508" s="29"/>
      <c r="P508" s="29">
        <v>3</v>
      </c>
      <c r="Q508" s="26"/>
      <c r="R508" s="29"/>
      <c r="S508" s="29"/>
      <c r="T508" s="29"/>
      <c r="U508" s="29">
        <v>1</v>
      </c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2</v>
      </c>
      <c r="AJ508" s="26"/>
      <c r="AK508" s="26"/>
      <c r="AL508" s="26"/>
      <c r="AM508" s="29"/>
      <c r="AN508" s="29">
        <v>1</v>
      </c>
      <c r="AO508" s="29"/>
      <c r="AP508" s="29">
        <v>2</v>
      </c>
      <c r="AQ508" s="29"/>
      <c r="AR508" s="26"/>
      <c r="AS508" s="26"/>
      <c r="AT508" s="29"/>
      <c r="AU508" s="26"/>
      <c r="AV508" s="29">
        <v>1</v>
      </c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>
      <c r="A511" s="5">
        <v>498</v>
      </c>
      <c r="B511" s="10">
        <v>290</v>
      </c>
      <c r="C511" s="18" t="s">
        <v>295</v>
      </c>
      <c r="D511" s="18"/>
      <c r="E511" s="26">
        <v>1</v>
      </c>
      <c r="F511" s="29">
        <v>1</v>
      </c>
      <c r="G511" s="29"/>
      <c r="H511" s="26"/>
      <c r="I511" s="26"/>
      <c r="J511" s="29"/>
      <c r="K511" s="29"/>
      <c r="L511" s="29"/>
      <c r="M511" s="29"/>
      <c r="N511" s="26"/>
      <c r="O511" s="29"/>
      <c r="P511" s="29">
        <v>1</v>
      </c>
      <c r="Q511" s="26"/>
      <c r="R511" s="29"/>
      <c r="S511" s="29"/>
      <c r="T511" s="29"/>
      <c r="U511" s="29">
        <v>1</v>
      </c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>
        <v>1</v>
      </c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5</v>
      </c>
      <c r="F516" s="26">
        <f aca="true" t="shared" si="11" ref="F516:BQ516">SUM(F517:F557)</f>
        <v>5</v>
      </c>
      <c r="G516" s="26">
        <f t="shared" si="11"/>
        <v>0</v>
      </c>
      <c r="H516" s="26">
        <f t="shared" si="11"/>
        <v>1</v>
      </c>
      <c r="I516" s="26">
        <f t="shared" si="11"/>
        <v>2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3</v>
      </c>
      <c r="R516" s="26">
        <f t="shared" si="11"/>
        <v>2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5</v>
      </c>
      <c r="AJ516" s="26">
        <f t="shared" si="11"/>
        <v>1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3</v>
      </c>
      <c r="AQ516" s="26">
        <f t="shared" si="11"/>
        <v>2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2</v>
      </c>
      <c r="AV516" s="26">
        <f t="shared" si="11"/>
        <v>0</v>
      </c>
      <c r="AW516" s="26">
        <f t="shared" si="11"/>
        <v>1</v>
      </c>
      <c r="AX516" s="26">
        <f t="shared" si="11"/>
        <v>0</v>
      </c>
      <c r="AY516" s="26">
        <f t="shared" si="11"/>
        <v>0</v>
      </c>
      <c r="AZ516" s="26">
        <f t="shared" si="11"/>
        <v>1</v>
      </c>
      <c r="BA516" s="26">
        <f t="shared" si="11"/>
        <v>0</v>
      </c>
      <c r="BB516" s="26">
        <f t="shared" si="11"/>
        <v>0</v>
      </c>
      <c r="BC516" s="26">
        <f t="shared" si="11"/>
        <v>1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1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>
      <c r="A544" s="5">
        <v>531</v>
      </c>
      <c r="B544" s="10" t="s">
        <v>323</v>
      </c>
      <c r="C544" s="18" t="s">
        <v>307</v>
      </c>
      <c r="D544" s="18"/>
      <c r="E544" s="26">
        <v>2</v>
      </c>
      <c r="F544" s="29">
        <v>2</v>
      </c>
      <c r="G544" s="29"/>
      <c r="H544" s="26">
        <v>1</v>
      </c>
      <c r="I544" s="26"/>
      <c r="J544" s="29"/>
      <c r="K544" s="29"/>
      <c r="L544" s="29"/>
      <c r="M544" s="29"/>
      <c r="N544" s="26"/>
      <c r="O544" s="29"/>
      <c r="P544" s="29"/>
      <c r="Q544" s="26">
        <v>1</v>
      </c>
      <c r="R544" s="29">
        <v>1</v>
      </c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>
        <v>2</v>
      </c>
      <c r="AJ544" s="26"/>
      <c r="AK544" s="26"/>
      <c r="AL544" s="26"/>
      <c r="AM544" s="29"/>
      <c r="AN544" s="29"/>
      <c r="AO544" s="29"/>
      <c r="AP544" s="29"/>
      <c r="AQ544" s="29">
        <v>2</v>
      </c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>
      <c r="A556" s="5">
        <v>543</v>
      </c>
      <c r="B556" s="10" t="s">
        <v>332</v>
      </c>
      <c r="C556" s="18" t="s">
        <v>310</v>
      </c>
      <c r="D556" s="18"/>
      <c r="E556" s="26">
        <v>3</v>
      </c>
      <c r="F556" s="29">
        <v>3</v>
      </c>
      <c r="G556" s="29"/>
      <c r="H556" s="26"/>
      <c r="I556" s="26">
        <v>2</v>
      </c>
      <c r="J556" s="29"/>
      <c r="K556" s="29"/>
      <c r="L556" s="29"/>
      <c r="M556" s="29"/>
      <c r="N556" s="26"/>
      <c r="O556" s="29"/>
      <c r="P556" s="29"/>
      <c r="Q556" s="26">
        <v>2</v>
      </c>
      <c r="R556" s="29">
        <v>1</v>
      </c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>
        <v>3</v>
      </c>
      <c r="AJ556" s="26">
        <v>1</v>
      </c>
      <c r="AK556" s="26"/>
      <c r="AL556" s="26"/>
      <c r="AM556" s="29"/>
      <c r="AN556" s="29"/>
      <c r="AO556" s="29"/>
      <c r="AP556" s="29">
        <v>3</v>
      </c>
      <c r="AQ556" s="29"/>
      <c r="AR556" s="26"/>
      <c r="AS556" s="26"/>
      <c r="AT556" s="29"/>
      <c r="AU556" s="26">
        <v>2</v>
      </c>
      <c r="AV556" s="29"/>
      <c r="AW556" s="29">
        <v>1</v>
      </c>
      <c r="AX556" s="29"/>
      <c r="AY556" s="29"/>
      <c r="AZ556" s="29">
        <v>1</v>
      </c>
      <c r="BA556" s="26"/>
      <c r="BB556" s="26"/>
      <c r="BC556" s="26">
        <v>1</v>
      </c>
      <c r="BD556" s="26"/>
      <c r="BE556" s="29"/>
      <c r="BF556" s="29"/>
      <c r="BG556" s="29"/>
      <c r="BH556" s="29">
        <v>1</v>
      </c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4</v>
      </c>
      <c r="F558" s="26">
        <f aca="true" t="shared" si="12" ref="F558:BQ558">SUM(F560:F622)</f>
        <v>4</v>
      </c>
      <c r="G558" s="26">
        <f t="shared" si="12"/>
        <v>0</v>
      </c>
      <c r="H558" s="26">
        <f t="shared" si="12"/>
        <v>4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1</v>
      </c>
      <c r="R558" s="26">
        <f t="shared" si="12"/>
        <v>1</v>
      </c>
      <c r="S558" s="26">
        <f t="shared" si="12"/>
        <v>2</v>
      </c>
      <c r="T558" s="26">
        <f t="shared" si="12"/>
        <v>0</v>
      </c>
      <c r="U558" s="26">
        <f t="shared" si="12"/>
        <v>1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1</v>
      </c>
      <c r="AH558" s="26">
        <f t="shared" si="12"/>
        <v>0</v>
      </c>
      <c r="AI558" s="26">
        <f t="shared" si="12"/>
        <v>2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2</v>
      </c>
      <c r="AP558" s="26">
        <f t="shared" si="12"/>
        <v>1</v>
      </c>
      <c r="AQ558" s="26">
        <f t="shared" si="12"/>
        <v>1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0</v>
      </c>
      <c r="AW558" s="26">
        <f t="shared" si="12"/>
        <v>0</v>
      </c>
      <c r="AX558" s="26">
        <f t="shared" si="12"/>
        <v>0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4</v>
      </c>
      <c r="F559" s="26">
        <f aca="true" t="shared" si="13" ref="F559:BQ559">SUM(F560:F599)</f>
        <v>4</v>
      </c>
      <c r="G559" s="26">
        <f t="shared" si="13"/>
        <v>0</v>
      </c>
      <c r="H559" s="26">
        <f t="shared" si="13"/>
        <v>4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1</v>
      </c>
      <c r="R559" s="26">
        <f t="shared" si="13"/>
        <v>1</v>
      </c>
      <c r="S559" s="26">
        <f t="shared" si="13"/>
        <v>2</v>
      </c>
      <c r="T559" s="26">
        <f t="shared" si="13"/>
        <v>0</v>
      </c>
      <c r="U559" s="26">
        <f t="shared" si="13"/>
        <v>1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1</v>
      </c>
      <c r="AH559" s="26">
        <f t="shared" si="13"/>
        <v>0</v>
      </c>
      <c r="AI559" s="26">
        <f t="shared" si="13"/>
        <v>2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2</v>
      </c>
      <c r="AP559" s="26">
        <f t="shared" si="13"/>
        <v>1</v>
      </c>
      <c r="AQ559" s="26">
        <f t="shared" si="13"/>
        <v>1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0</v>
      </c>
      <c r="AW559" s="26">
        <f t="shared" si="13"/>
        <v>0</v>
      </c>
      <c r="AX559" s="26">
        <f t="shared" si="13"/>
        <v>0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1</v>
      </c>
      <c r="F571" s="29">
        <v>1</v>
      </c>
      <c r="G571" s="29"/>
      <c r="H571" s="26">
        <v>1</v>
      </c>
      <c r="I571" s="26"/>
      <c r="J571" s="29"/>
      <c r="K571" s="29"/>
      <c r="L571" s="29"/>
      <c r="M571" s="29"/>
      <c r="N571" s="26"/>
      <c r="O571" s="29"/>
      <c r="P571" s="29"/>
      <c r="Q571" s="26">
        <v>1</v>
      </c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1</v>
      </c>
      <c r="AJ571" s="26"/>
      <c r="AK571" s="26"/>
      <c r="AL571" s="26"/>
      <c r="AM571" s="29"/>
      <c r="AN571" s="29"/>
      <c r="AO571" s="29"/>
      <c r="AP571" s="29"/>
      <c r="AQ571" s="29">
        <v>1</v>
      </c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1</v>
      </c>
      <c r="F572" s="29">
        <v>1</v>
      </c>
      <c r="G572" s="29"/>
      <c r="H572" s="26">
        <v>1</v>
      </c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>
        <v>1</v>
      </c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</v>
      </c>
      <c r="AJ572" s="26"/>
      <c r="AK572" s="26"/>
      <c r="AL572" s="26"/>
      <c r="AM572" s="29"/>
      <c r="AN572" s="29"/>
      <c r="AO572" s="29">
        <v>1</v>
      </c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2</v>
      </c>
      <c r="F574" s="29">
        <v>2</v>
      </c>
      <c r="G574" s="29"/>
      <c r="H574" s="26">
        <v>2</v>
      </c>
      <c r="I574" s="26"/>
      <c r="J574" s="29"/>
      <c r="K574" s="29"/>
      <c r="L574" s="29"/>
      <c r="M574" s="29"/>
      <c r="N574" s="26"/>
      <c r="O574" s="29"/>
      <c r="P574" s="29"/>
      <c r="Q574" s="26"/>
      <c r="R574" s="29">
        <v>1</v>
      </c>
      <c r="S574" s="29">
        <v>1</v>
      </c>
      <c r="T574" s="29"/>
      <c r="U574" s="29">
        <v>1</v>
      </c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>
        <v>1</v>
      </c>
      <c r="AH574" s="29"/>
      <c r="AI574" s="29"/>
      <c r="AJ574" s="26"/>
      <c r="AK574" s="26"/>
      <c r="AL574" s="26"/>
      <c r="AM574" s="29"/>
      <c r="AN574" s="29"/>
      <c r="AO574" s="29">
        <v>1</v>
      </c>
      <c r="AP574" s="29">
        <v>1</v>
      </c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5</v>
      </c>
      <c r="F623" s="26">
        <f aca="true" t="shared" si="14" ref="F623:BQ623">SUM(F624:F643)</f>
        <v>5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4</v>
      </c>
      <c r="S623" s="26">
        <f t="shared" si="14"/>
        <v>1</v>
      </c>
      <c r="T623" s="26">
        <f t="shared" si="14"/>
        <v>0</v>
      </c>
      <c r="U623" s="26">
        <f t="shared" si="14"/>
        <v>1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4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3</v>
      </c>
      <c r="AQ623" s="26">
        <f t="shared" si="14"/>
        <v>2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1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5</v>
      </c>
      <c r="F640" s="29">
        <v>5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>
        <v>4</v>
      </c>
      <c r="S640" s="29">
        <v>1</v>
      </c>
      <c r="T640" s="29"/>
      <c r="U640" s="29">
        <v>1</v>
      </c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4</v>
      </c>
      <c r="AJ640" s="26"/>
      <c r="AK640" s="26"/>
      <c r="AL640" s="26"/>
      <c r="AM640" s="29"/>
      <c r="AN640" s="29"/>
      <c r="AO640" s="29"/>
      <c r="AP640" s="29">
        <v>3</v>
      </c>
      <c r="AQ640" s="29">
        <v>2</v>
      </c>
      <c r="AR640" s="26"/>
      <c r="AS640" s="26"/>
      <c r="AT640" s="29"/>
      <c r="AU640" s="26">
        <v>1</v>
      </c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3</v>
      </c>
      <c r="F644" s="26">
        <f aca="true" t="shared" si="15" ref="F644:BQ644">SUM(F645:F705)</f>
        <v>3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1</v>
      </c>
      <c r="Q644" s="26">
        <f t="shared" si="15"/>
        <v>0</v>
      </c>
      <c r="R644" s="26">
        <f t="shared" si="15"/>
        <v>1</v>
      </c>
      <c r="S644" s="26">
        <f t="shared" si="15"/>
        <v>1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1</v>
      </c>
      <c r="AH644" s="26">
        <f t="shared" si="15"/>
        <v>0</v>
      </c>
      <c r="AI644" s="26">
        <f t="shared" si="15"/>
        <v>1</v>
      </c>
      <c r="AJ644" s="26">
        <f t="shared" si="15"/>
        <v>0</v>
      </c>
      <c r="AK644" s="26">
        <f t="shared" si="15"/>
        <v>0</v>
      </c>
      <c r="AL644" s="26">
        <f t="shared" si="15"/>
        <v>1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3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1</v>
      </c>
      <c r="AX644" s="26">
        <f t="shared" si="15"/>
        <v>0</v>
      </c>
      <c r="AY644" s="26">
        <f t="shared" si="15"/>
        <v>1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1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1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>
      <c r="A657" s="5">
        <v>644</v>
      </c>
      <c r="B657" s="10" t="s">
        <v>413</v>
      </c>
      <c r="C657" s="18" t="s">
        <v>1396</v>
      </c>
      <c r="D657" s="18"/>
      <c r="E657" s="26">
        <v>1</v>
      </c>
      <c r="F657" s="29">
        <v>1</v>
      </c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>
        <v>1</v>
      </c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>
        <v>1</v>
      </c>
      <c r="AM657" s="29"/>
      <c r="AN657" s="29"/>
      <c r="AO657" s="29"/>
      <c r="AP657" s="29">
        <v>1</v>
      </c>
      <c r="AQ657" s="29"/>
      <c r="AR657" s="26"/>
      <c r="AS657" s="26"/>
      <c r="AT657" s="29"/>
      <c r="AU657" s="26"/>
      <c r="AV657" s="29"/>
      <c r="AW657" s="29">
        <v>1</v>
      </c>
      <c r="AX657" s="29"/>
      <c r="AY657" s="29">
        <v>1</v>
      </c>
      <c r="AZ657" s="29"/>
      <c r="BA657" s="26"/>
      <c r="BB657" s="26"/>
      <c r="BC657" s="26">
        <v>1</v>
      </c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>
        <v>1</v>
      </c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>
        <v>1</v>
      </c>
      <c r="F658" s="29">
        <v>1</v>
      </c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>
        <v>1</v>
      </c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>
        <v>1</v>
      </c>
      <c r="AH658" s="29"/>
      <c r="AI658" s="29"/>
      <c r="AJ658" s="26"/>
      <c r="AK658" s="26"/>
      <c r="AL658" s="26"/>
      <c r="AM658" s="29"/>
      <c r="AN658" s="29"/>
      <c r="AO658" s="29"/>
      <c r="AP658" s="29">
        <v>1</v>
      </c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1</v>
      </c>
      <c r="F701" s="29">
        <v>1</v>
      </c>
      <c r="G701" s="29"/>
      <c r="H701" s="26"/>
      <c r="I701" s="26"/>
      <c r="J701" s="29"/>
      <c r="K701" s="29"/>
      <c r="L701" s="29"/>
      <c r="M701" s="29"/>
      <c r="N701" s="26"/>
      <c r="O701" s="29"/>
      <c r="P701" s="29">
        <v>1</v>
      </c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>
        <v>1</v>
      </c>
      <c r="AJ701" s="26"/>
      <c r="AK701" s="26"/>
      <c r="AL701" s="26"/>
      <c r="AM701" s="29"/>
      <c r="AN701" s="29"/>
      <c r="AO701" s="29"/>
      <c r="AP701" s="29">
        <v>1</v>
      </c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1</v>
      </c>
      <c r="F719" s="26">
        <f aca="true" t="shared" si="17" ref="F719:BQ719">SUM(F720:F770)</f>
        <v>1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1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1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1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461</v>
      </c>
      <c r="C733" s="18" t="s">
        <v>1420</v>
      </c>
      <c r="D733" s="18"/>
      <c r="E733" s="26">
        <v>1</v>
      </c>
      <c r="F733" s="29">
        <v>1</v>
      </c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>
        <v>1</v>
      </c>
      <c r="S733" s="29"/>
      <c r="T733" s="29"/>
      <c r="U733" s="29"/>
      <c r="V733" s="26"/>
      <c r="W733" s="29">
        <v>1</v>
      </c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1</v>
      </c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2</v>
      </c>
      <c r="F771" s="26">
        <f aca="true" t="shared" si="18" ref="F771:BQ771">SUM(F772:F832)</f>
        <v>2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0</v>
      </c>
      <c r="R771" s="26">
        <f t="shared" si="18"/>
        <v>2</v>
      </c>
      <c r="S771" s="26">
        <f t="shared" si="18"/>
        <v>0</v>
      </c>
      <c r="T771" s="26">
        <f t="shared" si="18"/>
        <v>0</v>
      </c>
      <c r="U771" s="26">
        <f t="shared" si="18"/>
        <v>1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1</v>
      </c>
      <c r="AJ771" s="26">
        <f t="shared" si="18"/>
        <v>1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1</v>
      </c>
      <c r="AP771" s="26">
        <f t="shared" si="18"/>
        <v>0</v>
      </c>
      <c r="AQ771" s="26">
        <f t="shared" si="18"/>
        <v>1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2</v>
      </c>
      <c r="AX771" s="26">
        <f t="shared" si="18"/>
        <v>2</v>
      </c>
      <c r="AY771" s="26">
        <f t="shared" si="18"/>
        <v>0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1</v>
      </c>
      <c r="BD771" s="26">
        <f t="shared" si="18"/>
        <v>0</v>
      </c>
      <c r="BE771" s="26">
        <f t="shared" si="18"/>
        <v>0</v>
      </c>
      <c r="BF771" s="26">
        <f t="shared" si="18"/>
        <v>1</v>
      </c>
      <c r="BG771" s="26">
        <f t="shared" si="18"/>
        <v>0</v>
      </c>
      <c r="BH771" s="26">
        <f t="shared" si="18"/>
        <v>2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0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516</v>
      </c>
      <c r="C812" s="18" t="s">
        <v>631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2</v>
      </c>
      <c r="F822" s="29">
        <v>2</v>
      </c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>
        <v>2</v>
      </c>
      <c r="S822" s="29"/>
      <c r="T822" s="29"/>
      <c r="U822" s="29">
        <v>1</v>
      </c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1</v>
      </c>
      <c r="AJ822" s="26">
        <v>1</v>
      </c>
      <c r="AK822" s="26"/>
      <c r="AL822" s="26"/>
      <c r="AM822" s="29"/>
      <c r="AN822" s="29"/>
      <c r="AO822" s="29">
        <v>1</v>
      </c>
      <c r="AP822" s="29"/>
      <c r="AQ822" s="29">
        <v>1</v>
      </c>
      <c r="AR822" s="26"/>
      <c r="AS822" s="26"/>
      <c r="AT822" s="29"/>
      <c r="AU822" s="26"/>
      <c r="AV822" s="29"/>
      <c r="AW822" s="29">
        <v>2</v>
      </c>
      <c r="AX822" s="29">
        <v>2</v>
      </c>
      <c r="AY822" s="29"/>
      <c r="AZ822" s="29"/>
      <c r="BA822" s="26"/>
      <c r="BB822" s="26"/>
      <c r="BC822" s="26">
        <v>1</v>
      </c>
      <c r="BD822" s="26"/>
      <c r="BE822" s="29"/>
      <c r="BF822" s="29">
        <v>1</v>
      </c>
      <c r="BG822" s="29"/>
      <c r="BH822" s="29">
        <v>2</v>
      </c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113</v>
      </c>
      <c r="F1577" s="150">
        <f t="shared" si="21"/>
        <v>112</v>
      </c>
      <c r="G1577" s="150">
        <f t="shared" si="21"/>
        <v>1</v>
      </c>
      <c r="H1577" s="150">
        <f t="shared" si="21"/>
        <v>19</v>
      </c>
      <c r="I1577" s="150">
        <f t="shared" si="21"/>
        <v>23</v>
      </c>
      <c r="J1577" s="150">
        <f t="shared" si="21"/>
        <v>0</v>
      </c>
      <c r="K1577" s="150">
        <f t="shared" si="21"/>
        <v>0</v>
      </c>
      <c r="L1577" s="150">
        <f t="shared" si="21"/>
        <v>6</v>
      </c>
      <c r="M1577" s="150">
        <f t="shared" si="21"/>
        <v>0</v>
      </c>
      <c r="N1577" s="150">
        <f t="shared" si="21"/>
        <v>3</v>
      </c>
      <c r="O1577" s="150">
        <f t="shared" si="21"/>
        <v>5</v>
      </c>
      <c r="P1577" s="150">
        <f t="shared" si="21"/>
        <v>36</v>
      </c>
      <c r="Q1577" s="150">
        <f t="shared" si="21"/>
        <v>16</v>
      </c>
      <c r="R1577" s="150">
        <f t="shared" si="21"/>
        <v>38</v>
      </c>
      <c r="S1577" s="150">
        <f t="shared" si="21"/>
        <v>15</v>
      </c>
      <c r="T1577" s="150">
        <f t="shared" si="21"/>
        <v>0</v>
      </c>
      <c r="U1577" s="150">
        <f t="shared" si="21"/>
        <v>11</v>
      </c>
      <c r="V1577" s="150">
        <f t="shared" si="21"/>
        <v>0</v>
      </c>
      <c r="W1577" s="150">
        <f t="shared" si="21"/>
        <v>4</v>
      </c>
      <c r="X1577" s="150">
        <f t="shared" si="21"/>
        <v>0</v>
      </c>
      <c r="Y1577" s="150">
        <f t="shared" si="21"/>
        <v>0</v>
      </c>
      <c r="Z1577" s="150">
        <f t="shared" si="21"/>
        <v>0</v>
      </c>
      <c r="AA1577" s="150">
        <f t="shared" si="21"/>
        <v>0</v>
      </c>
      <c r="AB1577" s="150">
        <f t="shared" si="21"/>
        <v>1</v>
      </c>
      <c r="AC1577" s="150">
        <f t="shared" si="21"/>
        <v>0</v>
      </c>
      <c r="AD1577" s="150">
        <f t="shared" si="21"/>
        <v>6</v>
      </c>
      <c r="AE1577" s="150">
        <f t="shared" si="21"/>
        <v>0</v>
      </c>
      <c r="AF1577" s="150">
        <f t="shared" si="21"/>
        <v>0</v>
      </c>
      <c r="AG1577" s="150">
        <f t="shared" si="21"/>
        <v>4</v>
      </c>
      <c r="AH1577" s="150">
        <f t="shared" si="21"/>
        <v>0</v>
      </c>
      <c r="AI1577" s="150">
        <f t="shared" si="21"/>
        <v>86</v>
      </c>
      <c r="AJ1577" s="150">
        <f t="shared" si="21"/>
        <v>21</v>
      </c>
      <c r="AK1577" s="150">
        <f t="shared" si="21"/>
        <v>0</v>
      </c>
      <c r="AL1577" s="150">
        <f t="shared" si="21"/>
        <v>1</v>
      </c>
      <c r="AM1577" s="150">
        <f t="shared" si="21"/>
        <v>1</v>
      </c>
      <c r="AN1577" s="150">
        <f t="shared" si="21"/>
        <v>2</v>
      </c>
      <c r="AO1577" s="150">
        <f t="shared" si="21"/>
        <v>14</v>
      </c>
      <c r="AP1577" s="150">
        <f t="shared" si="21"/>
        <v>65</v>
      </c>
      <c r="AQ1577" s="150">
        <f t="shared" si="21"/>
        <v>29</v>
      </c>
      <c r="AR1577" s="150">
        <f t="shared" si="21"/>
        <v>2</v>
      </c>
      <c r="AS1577" s="150">
        <f t="shared" si="21"/>
        <v>0</v>
      </c>
      <c r="AT1577" s="150">
        <f t="shared" si="21"/>
        <v>0</v>
      </c>
      <c r="AU1577" s="150">
        <f t="shared" si="21"/>
        <v>4</v>
      </c>
      <c r="AV1577" s="150">
        <f t="shared" si="21"/>
        <v>16</v>
      </c>
      <c r="AW1577" s="150">
        <f t="shared" si="21"/>
        <v>24</v>
      </c>
      <c r="AX1577" s="150">
        <f t="shared" si="21"/>
        <v>15</v>
      </c>
      <c r="AY1577" s="150">
        <f t="shared" si="21"/>
        <v>2</v>
      </c>
      <c r="AZ1577" s="150">
        <f t="shared" si="21"/>
        <v>7</v>
      </c>
      <c r="BA1577" s="150">
        <f t="shared" si="21"/>
        <v>2</v>
      </c>
      <c r="BB1577" s="150">
        <f t="shared" si="21"/>
        <v>0</v>
      </c>
      <c r="BC1577" s="150">
        <f t="shared" si="21"/>
        <v>17</v>
      </c>
      <c r="BD1577" s="150">
        <f t="shared" si="21"/>
        <v>0</v>
      </c>
      <c r="BE1577" s="150">
        <f t="shared" si="21"/>
        <v>0</v>
      </c>
      <c r="BF1577" s="150">
        <f t="shared" si="21"/>
        <v>4</v>
      </c>
      <c r="BG1577" s="150">
        <f t="shared" si="21"/>
        <v>1</v>
      </c>
      <c r="BH1577" s="150">
        <f t="shared" si="21"/>
        <v>8</v>
      </c>
      <c r="BI1577" s="150">
        <f t="shared" si="21"/>
        <v>6</v>
      </c>
      <c r="BJ1577" s="150">
        <f t="shared" si="21"/>
        <v>4</v>
      </c>
      <c r="BK1577" s="150">
        <f t="shared" si="21"/>
        <v>2</v>
      </c>
      <c r="BL1577" s="150">
        <f t="shared" si="21"/>
        <v>0</v>
      </c>
      <c r="BM1577" s="150">
        <f t="shared" si="21"/>
        <v>0</v>
      </c>
      <c r="BN1577" s="150">
        <f t="shared" si="21"/>
        <v>0</v>
      </c>
      <c r="BO1577" s="150">
        <f t="shared" si="21"/>
        <v>1</v>
      </c>
      <c r="BP1577" s="150">
        <f t="shared" si="21"/>
        <v>8</v>
      </c>
      <c r="BQ1577" s="150">
        <f>SUM(BQ14,BQ31,BQ96,BQ114,BQ128,BQ202,BQ248,BQ366,BQ407,BQ465,BQ476,BQ516,BQ558,BQ623,BQ644,BQ706,BQ719,BQ771,BQ833,BQ938,BQ964:BQ1576)</f>
        <v>1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14</v>
      </c>
      <c r="F1578" s="29">
        <v>14</v>
      </c>
      <c r="G1578" s="29"/>
      <c r="H1578" s="26">
        <v>5</v>
      </c>
      <c r="I1578" s="26"/>
      <c r="J1578" s="29"/>
      <c r="K1578" s="29"/>
      <c r="L1578" s="29">
        <v>1</v>
      </c>
      <c r="M1578" s="29"/>
      <c r="N1578" s="26"/>
      <c r="O1578" s="29"/>
      <c r="P1578" s="29">
        <v>5</v>
      </c>
      <c r="Q1578" s="26">
        <v>1</v>
      </c>
      <c r="R1578" s="29">
        <v>6</v>
      </c>
      <c r="S1578" s="29">
        <v>2</v>
      </c>
      <c r="T1578" s="29"/>
      <c r="U1578" s="29">
        <v>4</v>
      </c>
      <c r="V1578" s="26"/>
      <c r="W1578" s="29">
        <v>1</v>
      </c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>
        <v>1</v>
      </c>
      <c r="AH1578" s="29"/>
      <c r="AI1578" s="29">
        <v>8</v>
      </c>
      <c r="AJ1578" s="26">
        <v>2</v>
      </c>
      <c r="AK1578" s="26"/>
      <c r="AL1578" s="26"/>
      <c r="AM1578" s="29">
        <v>1</v>
      </c>
      <c r="AN1578" s="29"/>
      <c r="AO1578" s="29">
        <v>5</v>
      </c>
      <c r="AP1578" s="29">
        <v>5</v>
      </c>
      <c r="AQ1578" s="29">
        <v>3</v>
      </c>
      <c r="AR1578" s="26"/>
      <c r="AS1578" s="26"/>
      <c r="AT1578" s="29"/>
      <c r="AU1578" s="26"/>
      <c r="AV1578" s="29"/>
      <c r="AW1578" s="29">
        <v>3</v>
      </c>
      <c r="AX1578" s="29">
        <v>3</v>
      </c>
      <c r="AY1578" s="29"/>
      <c r="AZ1578" s="29"/>
      <c r="BA1578" s="26">
        <v>1</v>
      </c>
      <c r="BB1578" s="26"/>
      <c r="BC1578" s="26">
        <v>1</v>
      </c>
      <c r="BD1578" s="26"/>
      <c r="BE1578" s="29"/>
      <c r="BF1578" s="29">
        <v>1</v>
      </c>
      <c r="BG1578" s="29"/>
      <c r="BH1578" s="29">
        <v>2</v>
      </c>
      <c r="BI1578" s="29"/>
      <c r="BJ1578" s="29"/>
      <c r="BK1578" s="29"/>
      <c r="BL1578" s="29"/>
      <c r="BM1578" s="29"/>
      <c r="BN1578" s="29"/>
      <c r="BO1578" s="29"/>
      <c r="BP1578" s="26"/>
      <c r="BQ1578" s="26">
        <v>1</v>
      </c>
    </row>
    <row r="1579" spans="1:69" ht="12.75">
      <c r="A1579" s="5">
        <v>1566</v>
      </c>
      <c r="B1579" s="27"/>
      <c r="C1579" s="21" t="s">
        <v>908</v>
      </c>
      <c r="D1579" s="21"/>
      <c r="E1579" s="26">
        <v>65</v>
      </c>
      <c r="F1579" s="29">
        <v>65</v>
      </c>
      <c r="G1579" s="29"/>
      <c r="H1579" s="26">
        <v>13</v>
      </c>
      <c r="I1579" s="26">
        <v>12</v>
      </c>
      <c r="J1579" s="29"/>
      <c r="K1579" s="29"/>
      <c r="L1579" s="29">
        <v>3</v>
      </c>
      <c r="M1579" s="29"/>
      <c r="N1579" s="26"/>
      <c r="O1579" s="29">
        <v>2</v>
      </c>
      <c r="P1579" s="29">
        <v>20</v>
      </c>
      <c r="Q1579" s="26">
        <v>7</v>
      </c>
      <c r="R1579" s="29">
        <v>24</v>
      </c>
      <c r="S1579" s="29">
        <v>12</v>
      </c>
      <c r="T1579" s="29"/>
      <c r="U1579" s="29">
        <v>5</v>
      </c>
      <c r="V1579" s="26"/>
      <c r="W1579" s="29">
        <v>3</v>
      </c>
      <c r="X1579" s="29"/>
      <c r="Y1579" s="29"/>
      <c r="Z1579" s="29"/>
      <c r="AA1579" s="29"/>
      <c r="AB1579" s="29">
        <v>1</v>
      </c>
      <c r="AC1579" s="29"/>
      <c r="AD1579" s="29">
        <v>2</v>
      </c>
      <c r="AE1579" s="29"/>
      <c r="AF1579" s="29"/>
      <c r="AG1579" s="29">
        <v>3</v>
      </c>
      <c r="AH1579" s="29"/>
      <c r="AI1579" s="29">
        <v>50</v>
      </c>
      <c r="AJ1579" s="26">
        <v>10</v>
      </c>
      <c r="AK1579" s="26"/>
      <c r="AL1579" s="26">
        <v>1</v>
      </c>
      <c r="AM1579" s="29"/>
      <c r="AN1579" s="29">
        <v>2</v>
      </c>
      <c r="AO1579" s="29">
        <v>6</v>
      </c>
      <c r="AP1579" s="29">
        <v>43</v>
      </c>
      <c r="AQ1579" s="29">
        <v>14</v>
      </c>
      <c r="AR1579" s="26"/>
      <c r="AS1579" s="26"/>
      <c r="AT1579" s="29"/>
      <c r="AU1579" s="26">
        <v>1</v>
      </c>
      <c r="AV1579" s="29">
        <v>8</v>
      </c>
      <c r="AW1579" s="29">
        <v>12</v>
      </c>
      <c r="AX1579" s="29">
        <v>8</v>
      </c>
      <c r="AY1579" s="29">
        <v>1</v>
      </c>
      <c r="AZ1579" s="29">
        <v>3</v>
      </c>
      <c r="BA1579" s="26">
        <v>1</v>
      </c>
      <c r="BB1579" s="26"/>
      <c r="BC1579" s="26">
        <v>7</v>
      </c>
      <c r="BD1579" s="26"/>
      <c r="BE1579" s="29"/>
      <c r="BF1579" s="29">
        <v>3</v>
      </c>
      <c r="BG1579" s="29">
        <v>1</v>
      </c>
      <c r="BH1579" s="29">
        <v>3</v>
      </c>
      <c r="BI1579" s="29">
        <v>4</v>
      </c>
      <c r="BJ1579" s="29">
        <v>2</v>
      </c>
      <c r="BK1579" s="29">
        <v>2</v>
      </c>
      <c r="BL1579" s="29"/>
      <c r="BM1579" s="29"/>
      <c r="BN1579" s="29"/>
      <c r="BO1579" s="29">
        <v>1</v>
      </c>
      <c r="BP1579" s="26">
        <v>4</v>
      </c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34</v>
      </c>
      <c r="F1580" s="29">
        <v>33</v>
      </c>
      <c r="G1580" s="29">
        <v>1</v>
      </c>
      <c r="H1580" s="26">
        <v>1</v>
      </c>
      <c r="I1580" s="26">
        <v>11</v>
      </c>
      <c r="J1580" s="29"/>
      <c r="K1580" s="29"/>
      <c r="L1580" s="29">
        <v>2</v>
      </c>
      <c r="M1580" s="29"/>
      <c r="N1580" s="26">
        <v>3</v>
      </c>
      <c r="O1580" s="29">
        <v>3</v>
      </c>
      <c r="P1580" s="29">
        <v>11</v>
      </c>
      <c r="Q1580" s="26">
        <v>8</v>
      </c>
      <c r="R1580" s="29">
        <v>8</v>
      </c>
      <c r="S1580" s="29">
        <v>1</v>
      </c>
      <c r="T1580" s="29"/>
      <c r="U1580" s="29">
        <v>2</v>
      </c>
      <c r="V1580" s="26"/>
      <c r="W1580" s="29"/>
      <c r="X1580" s="29"/>
      <c r="Y1580" s="29"/>
      <c r="Z1580" s="29"/>
      <c r="AA1580" s="29"/>
      <c r="AB1580" s="29"/>
      <c r="AC1580" s="29"/>
      <c r="AD1580" s="29">
        <v>4</v>
      </c>
      <c r="AE1580" s="29"/>
      <c r="AF1580" s="29"/>
      <c r="AG1580" s="29"/>
      <c r="AH1580" s="29"/>
      <c r="AI1580" s="29">
        <v>28</v>
      </c>
      <c r="AJ1580" s="26">
        <v>9</v>
      </c>
      <c r="AK1580" s="26"/>
      <c r="AL1580" s="26"/>
      <c r="AM1580" s="29"/>
      <c r="AN1580" s="29"/>
      <c r="AO1580" s="29">
        <v>3</v>
      </c>
      <c r="AP1580" s="29">
        <v>17</v>
      </c>
      <c r="AQ1580" s="29">
        <v>12</v>
      </c>
      <c r="AR1580" s="26">
        <v>2</v>
      </c>
      <c r="AS1580" s="26"/>
      <c r="AT1580" s="29"/>
      <c r="AU1580" s="26">
        <v>3</v>
      </c>
      <c r="AV1580" s="29">
        <v>8</v>
      </c>
      <c r="AW1580" s="29">
        <v>9</v>
      </c>
      <c r="AX1580" s="29">
        <v>4</v>
      </c>
      <c r="AY1580" s="29">
        <v>1</v>
      </c>
      <c r="AZ1580" s="29">
        <v>4</v>
      </c>
      <c r="BA1580" s="26"/>
      <c r="BB1580" s="26"/>
      <c r="BC1580" s="26">
        <v>9</v>
      </c>
      <c r="BD1580" s="26"/>
      <c r="BE1580" s="29"/>
      <c r="BF1580" s="29"/>
      <c r="BG1580" s="29"/>
      <c r="BH1580" s="29">
        <v>3</v>
      </c>
      <c r="BI1580" s="29">
        <v>2</v>
      </c>
      <c r="BJ1580" s="29">
        <v>2</v>
      </c>
      <c r="BK1580" s="29"/>
      <c r="BL1580" s="29"/>
      <c r="BM1580" s="29"/>
      <c r="BN1580" s="29"/>
      <c r="BO1580" s="29"/>
      <c r="BP1580" s="26">
        <v>4</v>
      </c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/>
      <c r="F1581" s="29"/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/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6"/>
      <c r="AK1581" s="26"/>
      <c r="AL1581" s="26"/>
      <c r="AM1581" s="29"/>
      <c r="AN1581" s="29"/>
      <c r="AO1581" s="29"/>
      <c r="AP1581" s="29"/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8</v>
      </c>
      <c r="F1583" s="29">
        <v>8</v>
      </c>
      <c r="G1583" s="29"/>
      <c r="H1583" s="26"/>
      <c r="I1583" s="26">
        <v>5</v>
      </c>
      <c r="J1583" s="26"/>
      <c r="K1583" s="26"/>
      <c r="L1583" s="29"/>
      <c r="M1583" s="29"/>
      <c r="N1583" s="26">
        <v>3</v>
      </c>
      <c r="O1583" s="29">
        <v>5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6</v>
      </c>
      <c r="AE1583" s="29"/>
      <c r="AF1583" s="29"/>
      <c r="AG1583" s="29"/>
      <c r="AH1583" s="29"/>
      <c r="AI1583" s="29">
        <v>2</v>
      </c>
      <c r="AJ1583" s="26">
        <v>2</v>
      </c>
      <c r="AK1583" s="26"/>
      <c r="AL1583" s="26"/>
      <c r="AM1583" s="29"/>
      <c r="AN1583" s="29"/>
      <c r="AO1583" s="29"/>
      <c r="AP1583" s="29">
        <v>1</v>
      </c>
      <c r="AQ1583" s="29">
        <v>5</v>
      </c>
      <c r="AR1583" s="26">
        <v>2</v>
      </c>
      <c r="AS1583" s="26"/>
      <c r="AT1583" s="29"/>
      <c r="AU1583" s="26"/>
      <c r="AV1583" s="29"/>
      <c r="AW1583" s="29">
        <v>2</v>
      </c>
      <c r="AX1583" s="29">
        <v>2</v>
      </c>
      <c r="AY1583" s="29"/>
      <c r="AZ1583" s="29"/>
      <c r="BA1583" s="26"/>
      <c r="BB1583" s="26"/>
      <c r="BC1583" s="26">
        <v>2</v>
      </c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>
        <v>2</v>
      </c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/>
      <c r="BL1587" s="181"/>
      <c r="BM1587" s="181"/>
      <c r="BN1587" s="181"/>
      <c r="BO1587" s="181"/>
      <c r="BP1587" s="153"/>
      <c r="BQ1587" s="73"/>
    </row>
    <row r="1588" spans="1:69" ht="13.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3.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2427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 t="s">
        <v>2428</v>
      </c>
      <c r="BG1592" s="173"/>
      <c r="BH1592" s="173"/>
      <c r="BI1592" s="153"/>
      <c r="BJ1592" s="174" t="s">
        <v>2278</v>
      </c>
      <c r="BK1592" s="174"/>
      <c r="BL1592" s="174"/>
      <c r="BM1592" s="221" t="s">
        <v>2429</v>
      </c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2430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F6:M6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&amp;LA735157D&amp;CФорма № 6-8, Підрозділ: Ківерцівський районний суд Волинської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5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3</v>
      </c>
      <c r="F19" s="26">
        <v>5</v>
      </c>
      <c r="G19" s="26">
        <v>8</v>
      </c>
      <c r="H19" s="26"/>
      <c r="I19" s="26">
        <v>2</v>
      </c>
      <c r="J19" s="26"/>
      <c r="K19" s="26"/>
      <c r="L19" s="26">
        <v>6</v>
      </c>
      <c r="M19" s="26"/>
      <c r="N19" s="26">
        <v>2</v>
      </c>
      <c r="O19" s="26"/>
      <c r="P19" s="26"/>
      <c r="Q19" s="26"/>
      <c r="R19" s="26">
        <v>1</v>
      </c>
      <c r="S19" s="26">
        <v>5</v>
      </c>
      <c r="T19" s="26">
        <v>2</v>
      </c>
      <c r="U19" s="26"/>
      <c r="V19" s="26"/>
      <c r="W19" s="26"/>
      <c r="X19" s="26">
        <v>5</v>
      </c>
      <c r="Y19" s="26">
        <v>4</v>
      </c>
      <c r="Z19" s="26">
        <v>1</v>
      </c>
      <c r="AA19" s="26"/>
      <c r="AB19" s="26"/>
      <c r="AC19" s="26"/>
      <c r="AD19" s="26"/>
      <c r="AE19" s="26"/>
      <c r="AF19" s="26">
        <v>2</v>
      </c>
      <c r="AG19" s="26"/>
      <c r="AH19" s="26"/>
      <c r="AI19" s="26">
        <v>2</v>
      </c>
      <c r="AJ19" s="26"/>
      <c r="AK19" s="26"/>
      <c r="AL19" s="26"/>
      <c r="AM19" s="26"/>
      <c r="AN19" s="26"/>
      <c r="AO19" s="26">
        <v>6</v>
      </c>
      <c r="AP19" s="26">
        <v>6</v>
      </c>
      <c r="AQ19" s="26"/>
      <c r="AR19" s="26"/>
      <c r="AS19" s="26"/>
      <c r="AT19" s="26"/>
      <c r="AU19" s="26"/>
      <c r="AV19" s="26"/>
      <c r="AW19" s="26"/>
      <c r="AX19" s="26">
        <v>2</v>
      </c>
      <c r="AY19" s="26">
        <v>2</v>
      </c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3</v>
      </c>
      <c r="F20" s="26">
        <v>4</v>
      </c>
      <c r="G20" s="26">
        <v>7</v>
      </c>
      <c r="H20" s="26"/>
      <c r="I20" s="26">
        <v>2</v>
      </c>
      <c r="J20" s="26"/>
      <c r="K20" s="26"/>
      <c r="L20" s="26">
        <v>6</v>
      </c>
      <c r="M20" s="26"/>
      <c r="N20" s="26">
        <v>1</v>
      </c>
      <c r="O20" s="26"/>
      <c r="P20" s="26"/>
      <c r="Q20" s="26"/>
      <c r="R20" s="26">
        <v>1</v>
      </c>
      <c r="S20" s="26">
        <v>4</v>
      </c>
      <c r="T20" s="26">
        <v>2</v>
      </c>
      <c r="U20" s="26"/>
      <c r="V20" s="26"/>
      <c r="W20" s="26"/>
      <c r="X20" s="26">
        <v>5</v>
      </c>
      <c r="Y20" s="26">
        <v>4</v>
      </c>
      <c r="Z20" s="26">
        <v>1</v>
      </c>
      <c r="AA20" s="26"/>
      <c r="AB20" s="26"/>
      <c r="AC20" s="26"/>
      <c r="AD20" s="26"/>
      <c r="AE20" s="26"/>
      <c r="AF20" s="26">
        <v>1</v>
      </c>
      <c r="AG20" s="26"/>
      <c r="AH20" s="26"/>
      <c r="AI20" s="26">
        <v>1</v>
      </c>
      <c r="AJ20" s="26"/>
      <c r="AK20" s="26"/>
      <c r="AL20" s="26"/>
      <c r="AM20" s="26"/>
      <c r="AN20" s="26"/>
      <c r="AO20" s="26">
        <v>6</v>
      </c>
      <c r="AP20" s="26">
        <v>6</v>
      </c>
      <c r="AQ20" s="26"/>
      <c r="AR20" s="26"/>
      <c r="AS20" s="26"/>
      <c r="AT20" s="26"/>
      <c r="AU20" s="26"/>
      <c r="AV20" s="26"/>
      <c r="AW20" s="26"/>
      <c r="AX20" s="26">
        <v>1</v>
      </c>
      <c r="AY20" s="26">
        <v>1</v>
      </c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/>
      <c r="F21" s="26">
        <v>1</v>
      </c>
      <c r="G21" s="26">
        <v>1</v>
      </c>
      <c r="H21" s="26"/>
      <c r="I21" s="26"/>
      <c r="J21" s="26"/>
      <c r="K21" s="26"/>
      <c r="L21" s="26"/>
      <c r="M21" s="26"/>
      <c r="N21" s="26">
        <v>1</v>
      </c>
      <c r="O21" s="26"/>
      <c r="P21" s="26"/>
      <c r="Q21" s="26"/>
      <c r="R21" s="26"/>
      <c r="S21" s="26">
        <v>1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>
        <v>1</v>
      </c>
      <c r="AG21" s="26"/>
      <c r="AH21" s="26"/>
      <c r="AI21" s="26">
        <v>1</v>
      </c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>
        <v>1</v>
      </c>
      <c r="AY21" s="26">
        <v>1</v>
      </c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3</v>
      </c>
      <c r="F45" s="26">
        <f t="shared" si="0"/>
        <v>5</v>
      </c>
      <c r="G45" s="26">
        <f t="shared" si="0"/>
        <v>8</v>
      </c>
      <c r="H45" s="26">
        <f t="shared" si="0"/>
        <v>0</v>
      </c>
      <c r="I45" s="26">
        <f t="shared" si="0"/>
        <v>2</v>
      </c>
      <c r="J45" s="26">
        <f t="shared" si="0"/>
        <v>0</v>
      </c>
      <c r="K45" s="26">
        <f t="shared" si="0"/>
        <v>0</v>
      </c>
      <c r="L45" s="26">
        <f t="shared" si="0"/>
        <v>6</v>
      </c>
      <c r="M45" s="26">
        <f t="shared" si="0"/>
        <v>0</v>
      </c>
      <c r="N45" s="26">
        <f t="shared" si="0"/>
        <v>2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1</v>
      </c>
      <c r="S45" s="26">
        <f t="shared" si="0"/>
        <v>5</v>
      </c>
      <c r="T45" s="26">
        <f t="shared" si="0"/>
        <v>2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5</v>
      </c>
      <c r="Y45" s="26">
        <f t="shared" si="0"/>
        <v>4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2</v>
      </c>
      <c r="AG45" s="26">
        <f t="shared" si="0"/>
        <v>0</v>
      </c>
      <c r="AH45" s="26">
        <f t="shared" si="0"/>
        <v>0</v>
      </c>
      <c r="AI45" s="26">
        <f t="shared" si="0"/>
        <v>2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6</v>
      </c>
      <c r="AP45" s="26">
        <f t="shared" si="1"/>
        <v>6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2</v>
      </c>
      <c r="AY45" s="26">
        <f t="shared" si="1"/>
        <v>2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3</v>
      </c>
      <c r="F46" s="26">
        <v>3</v>
      </c>
      <c r="G46" s="26">
        <v>6</v>
      </c>
      <c r="H46" s="26"/>
      <c r="I46" s="26">
        <v>2</v>
      </c>
      <c r="J46" s="26"/>
      <c r="K46" s="26"/>
      <c r="L46" s="26">
        <v>4</v>
      </c>
      <c r="M46" s="26"/>
      <c r="N46" s="26">
        <v>2</v>
      </c>
      <c r="O46" s="26"/>
      <c r="P46" s="26"/>
      <c r="Q46" s="26"/>
      <c r="R46" s="26">
        <v>1</v>
      </c>
      <c r="S46" s="26">
        <v>3</v>
      </c>
      <c r="T46" s="26">
        <v>2</v>
      </c>
      <c r="U46" s="26"/>
      <c r="V46" s="26"/>
      <c r="W46" s="26"/>
      <c r="X46" s="26">
        <v>3</v>
      </c>
      <c r="Y46" s="26">
        <v>2</v>
      </c>
      <c r="Z46" s="26">
        <v>1</v>
      </c>
      <c r="AA46" s="26"/>
      <c r="AB46" s="26"/>
      <c r="AC46" s="26"/>
      <c r="AD46" s="26"/>
      <c r="AE46" s="26"/>
      <c r="AF46" s="26">
        <v>2</v>
      </c>
      <c r="AG46" s="26"/>
      <c r="AH46" s="26"/>
      <c r="AI46" s="26">
        <v>2</v>
      </c>
      <c r="AJ46" s="26"/>
      <c r="AK46" s="26"/>
      <c r="AL46" s="26"/>
      <c r="AM46" s="26"/>
      <c r="AN46" s="26"/>
      <c r="AO46" s="26">
        <v>4</v>
      </c>
      <c r="AP46" s="26">
        <v>4</v>
      </c>
      <c r="AQ46" s="26"/>
      <c r="AR46" s="26"/>
      <c r="AS46" s="26"/>
      <c r="AT46" s="26"/>
      <c r="AU46" s="26"/>
      <c r="AV46" s="26"/>
      <c r="AW46" s="26"/>
      <c r="AX46" s="26">
        <v>2</v>
      </c>
      <c r="AY46" s="26">
        <v>2</v>
      </c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/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2427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 t="s">
        <v>2428</v>
      </c>
      <c r="AQ55" s="173"/>
      <c r="AR55" s="173"/>
      <c r="AS55" s="126"/>
      <c r="AT55" s="174" t="s">
        <v>2278</v>
      </c>
      <c r="AU55" s="174"/>
      <c r="AV55" s="174"/>
      <c r="AW55" s="175" t="s">
        <v>2429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2428</v>
      </c>
      <c r="AQ57" s="176"/>
      <c r="AR57" s="176"/>
      <c r="AT57" s="177" t="s">
        <v>2430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&amp;LA735157D&amp;CФорма № 6-8, Підрозділ: Ківерцівський районний суд Волинської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2431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2432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2433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2434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2435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20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&amp;LA735157D&amp;C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2431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2432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2433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2434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2435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20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&amp;LA735157D&amp;C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2431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2432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2433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2434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2435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20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&amp;LA735157D&amp;C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YULIA YENDRUSHCHAK</cp:lastModifiedBy>
  <cp:lastPrinted>2015-12-15T07:52:53Z</cp:lastPrinted>
  <dcterms:created xsi:type="dcterms:W3CDTF">2015-09-09T11:49:35Z</dcterms:created>
  <dcterms:modified xsi:type="dcterms:W3CDTF">2016-01-18T12:44:22Z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6-8_00158_4.2015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A735157D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3.15.1.1356</vt:lpwstr>
  </property>
</Properties>
</file>