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<sst xmlns="http://schemas.openxmlformats.org/spreadsheetml/2006/main" count="1965" uniqueCount="964">
  <si>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</si>
  <si>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</si>
  <si>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</si>
  <si>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</si>
  <si>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</si>
  <si>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</si>
  <si>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</si>
  <si>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</si>
  <si>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</si>
  <si>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</si>
  <si>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</si>
  <si>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</si>
  <si>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</si>
  <si>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</si>
  <si>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</si>
  <si>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</si>
  <si>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</si>
  <si>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</si>
  <si>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</si>
  <si>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</si>
  <si>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</si>
  <si>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</si>
  <si>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</si>
  <si>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</si>
  <si>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</si>
  <si>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</si>
  <si>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</si>
  <si>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</si>
  <si>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</si>
  <si>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</si>
  <si>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</si>
  <si>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</si>
  <si>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</si>
  <si>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</si>
  <si>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</si>
  <si>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</si>
  <si>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</si>
  <si>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</si>
  <si>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</si>
  <si>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</si>
  <si>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</si>
  <si>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</si>
  <si>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</si>
  <si>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</si>
  <si>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</si>
  <si>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</si>
  <si>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</si>
  <si>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</si>
  <si>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</si>
  <si>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</si>
  <si>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</si>
  <si>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</si>
  <si>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</si>
  <si>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</si>
  <si>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</si>
  <si>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</si>
  <si>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</si>
  <si>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</si>
  <si>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</si>
  <si>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</si>
  <si>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</si>
  <si>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</si>
  <si>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</si>
  <si>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</si>
  <si>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</si>
  <si>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</si>
  <si>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</si>
  <si>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</si>
  <si>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</si>
  <si>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</si>
  <si>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</si>
  <si>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</si>
  <si>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</si>
  <si>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</si>
  <si>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</si>
  <si>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</si>
  <si>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</si>
  <si>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</si>
  <si>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</si>
  <si>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</si>
  <si>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</si>
  <si>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</si>
  <si>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</si>
  <si>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</si>
  <si>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</si>
  <si>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</si>
  <si>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</si>
  <si>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</si>
  <si>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</si>
  <si>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</si>
  <si>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</si>
  <si>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</si>
  <si>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</si>
  <si>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</si>
  <si>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</si>
  <si>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</si>
  <si>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</si>
  <si>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</si>
  <si>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</si>
  <si>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</si>
  <si>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</si>
  <si>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</si>
  <si>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</si>
  <si>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</si>
  <si>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</si>
  <si>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</si>
  <si>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</si>
  <si>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</si>
  <si>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</si>
  <si>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</si>
  <si>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</si>
  <si>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</si>
  <si>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</si>
  <si>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</si>
  <si>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</si>
  <si>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</si>
  <si>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</si>
  <si>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</si>
  <si>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</si>
  <si>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</si>
  <si>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</si>
  <si>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</si>
  <si>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</si>
  <si>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</si>
  <si>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</si>
  <si>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</si>
  <si>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</si>
  <si>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</si>
  <si>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</si>
  <si>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</si>
  <si>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</si>
  <si>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</si>
  <si>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</si>
  <si>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</si>
  <si>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</si>
  <si>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</si>
  <si>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</si>
  <si>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</si>
  <si>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</si>
  <si>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</si>
  <si>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</si>
  <si>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</si>
  <si>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</si>
  <si>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</si>
  <si>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</si>
  <si>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</si>
  <si>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</si>
  <si>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</si>
  <si>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</si>
  <si>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</si>
  <si>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</si>
  <si>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</si>
  <si>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</si>
  <si>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</si>
  <si>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</si>
  <si>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</si>
  <si>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</si>
  <si>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</si>
  <si>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</si>
  <si>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</si>
  <si>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</si>
  <si>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</si>
  <si>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</si>
  <si>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</si>
  <si>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</si>
  <si>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</si>
  <si>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</si>
  <si>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</si>
  <si>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</si>
  <si>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</si>
  <si>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</si>
  <si>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</si>
  <si>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</si>
  <si>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</si>
  <si>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</si>
  <si>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</si>
  <si>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</si>
  <si>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</si>
  <si>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</si>
  <si>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</si>
  <si>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</si>
  <si>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</si>
  <si>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</si>
  <si>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</si>
  <si>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</si>
  <si>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</si>
  <si>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</si>
  <si>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</si>
  <si>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</si>
  <si>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</si>
  <si>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</si>
  <si>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</si>
  <si>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</si>
  <si>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</si>
  <si>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</si>
  <si>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</si>
  <si>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</si>
  <si>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</si>
  <si>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</si>
  <si>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</si>
  <si>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</si>
  <si>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</si>
  <si>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</si>
  <si>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</si>
  <si>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</si>
  <si>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</si>
  <si>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</si>
  <si>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</si>
  <si>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</si>
  <si>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</si>
  <si>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</si>
  <si>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</si>
  <si>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</si>
  <si>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</si>
  <si>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</si>
  <si>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</si>
  <si>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</si>
  <si>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</si>
  <si>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</si>
  <si>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</si>
  <si>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</si>
  <si>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</si>
  <si>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</si>
  <si>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</si>
  <si>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</si>
  <si>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</si>
  <si>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</si>
  <si>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</si>
  <si>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</si>
  <si>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</si>
  <si>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</si>
  <si>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</si>
  <si>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</si>
  <si>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</si>
  <si>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</si>
  <si>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</si>
  <si>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</si>
  <si>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</si>
  <si>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</si>
  <si>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</si>
  <si>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</si>
  <si>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</si>
  <si>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</si>
  <si>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</si>
  <si>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</si>
  <si>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</si>
  <si>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</si>
  <si>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</si>
  <si>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</si>
  <si>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</si>
  <si>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</si>
  <si>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</si>
  <si>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</si>
  <si>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</si>
  <si>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</si>
  <si>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</si>
  <si>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</si>
  <si>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</si>
  <si>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</si>
  <si>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</si>
  <si>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</si>
  <si>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</si>
  <si>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</si>
  <si>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</si>
  <si>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</si>
  <si>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</si>
  <si>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</si>
  <si>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</si>
  <si>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</si>
  <si>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</si>
  <si>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</si>
  <si>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</si>
  <si>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</si>
  <si>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</si>
  <si>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</si>
  <si>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</si>
  <si>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</si>
  <si>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</si>
  <si>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</si>
  <si>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</si>
  <si>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</si>
  <si>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</si>
  <si>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</si>
  <si>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</si>
  <si>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</si>
  <si>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</si>
  <si>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</si>
  <si>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</si>
  <si>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</si>
  <si>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</si>
  <si>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</si>
  <si>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</si>
  <si>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</si>
  <si>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</si>
  <si>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</si>
  <si>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</si>
  <si>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</si>
  <si>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</si>
  <si>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</si>
  <si>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</si>
  <si>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</si>
  <si>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</si>
  <si>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</si>
  <si>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</si>
  <si>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</si>
  <si>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</si>
  <si>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</si>
  <si>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</si>
  <si>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</si>
  <si>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</si>
  <si>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</si>
  <si>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</si>
  <si>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</si>
  <si>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</si>
  <si>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</si>
  <si>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</si>
  <si>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</si>
  <si>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</si>
  <si>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</si>
  <si>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</si>
  <si>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</si>
  <si>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</si>
  <si>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</si>
  <si>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</si>
  <si>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</si>
  <si>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</si>
  <si>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</si>
  <si>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</si>
  <si>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</si>
  <si>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</si>
  <si>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</si>
  <si>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</si>
  <si>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</si>
  <si>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</si>
  <si>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</si>
  <si>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</si>
  <si>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</si>
  <si>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</si>
  <si>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</si>
  <si>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</si>
  <si>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</si>
  <si>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</si>
  <si>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</si>
  <si>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</si>
  <si>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</si>
  <si>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</si>
  <si>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</si>
  <si>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</si>
  <si>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</si>
  <si>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</si>
  <si>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</si>
  <si>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</si>
  <si>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</si>
  <si>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</si>
  <si>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</si>
  <si>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</si>
  <si>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</si>
  <si>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</si>
  <si>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</si>
  <si>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</si>
  <si>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</si>
  <si>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</si>
  <si>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</si>
  <si>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</si>
  <si>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</si>
  <si>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</si>
  <si>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</si>
  <si>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</si>
  <si>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</si>
  <si>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</si>
  <si>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</si>
  <si>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</si>
  <si>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</si>
  <si>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</si>
  <si>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</si>
  <si>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</si>
  <si>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</si>
  <si>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</si>
  <si>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</si>
  <si>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</si>
  <si>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</si>
  <si>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</si>
  <si>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</si>
  <si>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</si>
  <si>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</si>
  <si>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</si>
  <si>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</si>
  <si>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</si>
  <si>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</si>
  <si>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</si>
  <si>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</si>
  <si>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</si>
  <si>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</si>
  <si>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</si>
  <si>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</si>
  <si>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</si>
  <si>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</si>
  <si>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</si>
  <si>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</si>
  <si>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</si>
  <si>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</si>
  <si>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</si>
  <si>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</si>
  <si>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</si>
  <si>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</si>
  <si>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</si>
  <si>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</si>
  <si>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</si>
  <si>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</si>
  <si>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</si>
  <si>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</si>
  <si>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</si>
  <si>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</si>
  <si>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</si>
  <si>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</si>
  <si>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</si>
  <si>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</si>
  <si>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</si>
  <si>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</si>
  <si>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</si>
  <si>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</si>
  <si>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</si>
  <si>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</si>
  <si>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</si>
  <si>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</si>
  <si>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</si>
  <si>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</si>
  <si>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</si>
  <si>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</si>
  <si>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</si>
  <si>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</si>
  <si>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</si>
  <si>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</si>
  <si>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</si>
  <si>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</si>
  <si>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</si>
  <si>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</si>
  <si>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</si>
  <si>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</si>
  <si>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</si>
  <si>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</si>
  <si>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</si>
  <si>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</si>
  <si>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</si>
  <si>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</si>
  <si>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</si>
  <si>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</si>
  <si>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</si>
  <si>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</si>
  <si>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</si>
  <si>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</si>
  <si>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</si>
  <si>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</si>
  <si>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</si>
  <si>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</si>
  <si>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</si>
  <si>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</si>
  <si>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</si>
  <si>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</si>
  <si>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</si>
  <si>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</si>
  <si>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</si>
  <si>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</si>
  <si>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</si>
  <si>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</si>
  <si>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</si>
  <si>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</si>
  <si>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</si>
  <si>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</si>
  <si>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</si>
  <si>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</si>
  <si>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</si>
  <si>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</si>
  <si>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</si>
  <si>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</si>
  <si>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</si>
  <si>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</si>
  <si>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</si>
  <si>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</si>
  <si>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</si>
  <si>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</si>
  <si>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</si>
  <si>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</si>
  <si>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</si>
  <si>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</si>
  <si>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</si>
  <si>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</si>
  <si>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</si>
  <si>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</si>
  <si>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</si>
  <si>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</si>
  <si>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</si>
  <si>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</si>
  <si>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</si>
  <si>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</si>
  <si>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</si>
  <si>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</si>
  <si>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</si>
  <si>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</si>
  <si>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</si>
  <si>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</si>
  <si>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</si>
  <si>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</si>
  <si>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</si>
  <si>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</si>
  <si>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</si>
  <si>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</si>
  <si>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</si>
  <si>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</si>
  <si>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</si>
  <si>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</si>
  <si>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</si>
  <si>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</si>
  <si>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</si>
  <si>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</si>
  <si>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</si>
  <si>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</si>
  <si>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</si>
  <si>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</si>
  <si>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</si>
  <si>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</si>
  <si>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</si>
  <si>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</si>
  <si>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</si>
  <si>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</si>
  <si>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</si>
  <si>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</si>
  <si>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</si>
  <si>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</si>
  <si>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</si>
  <si>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</si>
  <si>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</si>
  <si>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</si>
  <si>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</si>
  <si>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</si>
  <si>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</si>
  <si>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</si>
  <si>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</si>
  <si>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</si>
  <si>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</si>
  <si>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</si>
  <si>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</si>
  <si>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</si>
  <si>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</si>
  <si>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</si>
  <si>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</si>
  <si>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</si>
  <si>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</si>
  <si>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</si>
  <si>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</si>
  <si>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</si>
  <si>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</si>
  <si>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</si>
  <si>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</si>
  <si>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</si>
  <si>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</si>
  <si>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</si>
  <si>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</si>
  <si>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</si>
  <si>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</si>
  <si>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</si>
  <si>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</si>
  <si>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</si>
  <si>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</si>
  <si>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</si>
  <si>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</si>
  <si>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</si>
  <si>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</si>
  <si>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</si>
  <si>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</si>
  <si>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</si>
  <si>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</si>
  <si>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</si>
  <si>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</si>
  <si>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</si>
  <si>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</si>
  <si>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</si>
  <si>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</si>
  <si>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</si>
  <si>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</si>
  <si>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</si>
  <si>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</si>
  <si>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</si>
  <si>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</si>
  <si>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</si>
  <si>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</si>
  <si>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</si>
  <si>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</si>
  <si>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</si>
  <si>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</si>
  <si>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</si>
  <si>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</si>
  <si>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</si>
  <si>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</si>
  <si>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</si>
  <si>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</si>
  <si>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</si>
  <si>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</si>
  <si>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</si>
  <si>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</si>
  <si>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</si>
  <si>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</si>
  <si>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</si>
  <si>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</si>
  <si>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</si>
  <si>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</si>
  <si>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</si>
  <si>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</si>
  <si>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</si>
  <si>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</si>
  <si>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</si>
  <si>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</si>
  <si>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</si>
  <si>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</si>
  <si>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</si>
  <si>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</si>
  <si>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</si>
  <si>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</si>
  <si>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</si>
  <si>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</si>
  <si>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</si>
  <si>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</si>
  <si>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</si>
  <si>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</si>
  <si>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</si>
  <si>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</si>
  <si>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</si>
  <si>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</si>
  <si>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</si>
  <si>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</si>
  <si>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</si>
  <si>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</si>
  <si>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</si>
  <si>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</si>
  <si>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</si>
  <si>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</si>
  <si>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</si>
  <si>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</si>
  <si>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</si>
  <si>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</si>
  <si>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</si>
  <si>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</si>
  <si>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</si>
  <si>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</si>
  <si>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</si>
  <si>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</si>
  <si>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</si>
  <si>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</si>
  <si>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</si>
  <si>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</si>
  <si>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</si>
  <si>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</si>
  <si>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</si>
  <si>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</si>
  <si>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</si>
  <si>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</si>
  <si>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</si>
  <si>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</si>
  <si>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</si>
  <si>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</si>
  <si>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</si>
  <si>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</si>
  <si>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</si>
  <si>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</si>
  <si>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</si>
  <si>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</si>
  <si>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</si>
  <si>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</si>
  <si>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</si>
  <si>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</si>
  <si>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</si>
  <si>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</si>
  <si>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</si>
  <si>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</si>
  <si>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</si>
  <si>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</si>
  <si>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</si>
  <si>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</si>
  <si>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</si>
  <si>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</si>
  <si>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</si>
  <si>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</si>
  <si>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</si>
  <si>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</si>
  <si>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</si>
  <si>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</si>
  <si>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</si>
  <si>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</si>
  <si>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</si>
  <si>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</si>
  <si>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</si>
  <si>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</si>
  <si>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</si>
  <si>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</si>
  <si>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</si>
  <si>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</si>
  <si>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</si>
  <si>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</si>
  <si>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</si>
  <si>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</si>
  <si>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</si>
  <si>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</si>
  <si>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</si>
  <si>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</si>
  <si>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</si>
  <si>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</si>
  <si>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</si>
  <si>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</si>
  <si>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</si>
  <si>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</si>
  <si>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</si>
  <si>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</si>
  <si>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</si>
  <si>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</si>
  <si>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</si>
  <si>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</si>
  <si>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</si>
  <si>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</si>
  <si>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</si>
  <si>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</si>
  <si>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</si>
  <si>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</si>
  <si>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</si>
  <si>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</si>
  <si>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</si>
  <si>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</si>
  <si>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</si>
  <si>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</si>
  <si>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</si>
  <si>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</si>
  <si>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</si>
  <si>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</si>
  <si>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</si>
  <si>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</si>
  <si>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</si>
  <si>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</si>
  <si>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</si>
  <si>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</si>
  <si>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</si>
  <si>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</si>
  <si>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</si>
  <si>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</si>
  <si>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</si>
  <si>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</si>
  <si>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</si>
  <si>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</si>
  <si>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</si>
  <si>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</si>
  <si>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</si>
  <si>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</si>
  <si>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</si>
  <si>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</si>
  <si>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</si>
  <si>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</si>
  <si>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</si>
  <si>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</si>
  <si>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</si>
  <si>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</si>
  <si>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</si>
  <si>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</si>
  <si>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</si>
  <si>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</si>
  <si>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</si>
  <si>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</si>
  <si>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</si>
  <si>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</si>
  <si>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</si>
  <si>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</si>
  <si>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</si>
  <si>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</si>
  <si>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</si>
  <si>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</si>
  <si>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</si>
  <si>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</si>
  <si>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</si>
  <si>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</si>
  <si>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</si>
  <si>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</si>
  <si>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</si>
  <si>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</si>
  <si>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</si>
  <si>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</si>
  <si>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</si>
  <si>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</si>
  <si>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</si>
  <si>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</si>
  <si>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</si>
  <si>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</si>
  <si>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</si>
  <si>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</si>
  <si>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</si>
  <si>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</si>
  <si>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</si>
  <si>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</si>
  <si>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</si>
  <si>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</si>
  <si>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</si>
  <si>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</si>
  <si>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</si>
  <si>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</si>
  <si>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</si>
  <si>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</si>
  <si>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</si>
  <si>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</si>
  <si>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</si>
  <si>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</si>
  <si>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</si>
  <si>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</si>
  <si>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</si>
  <si>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</si>
  <si>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</si>
  <si>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</si>
  <si>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</si>
  <si>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</si>
  <si>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</si>
  <si>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</si>
  <si>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</si>
  <si>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</si>
  <si>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</si>
  <si>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</si>
  <si>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</si>
  <si>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</si>
  <si>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</si>
  <si>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</si>
  <si>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</si>
  <si>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</si>
  <si>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</si>
  <si>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</si>
  <si>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</si>
  <si>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</si>
  <si>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</si>
  <si>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</si>
  <si>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</si>
  <si>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</si>
  <si>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</si>
  <si>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</si>
  <si>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</si>
  <si>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</si>
  <si>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</si>
  <si>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</si>
  <si>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</si>
  <si>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</si>
  <si>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</si>
  <si>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</si>
  <si>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</si>
  <si>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</si>
  <si>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</si>
  <si>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</si>
  <si>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</si>
  <si>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</si>
  <si>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</si>
  <si>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</si>
  <si>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</si>
  <si>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</si>
  <si>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</si>
  <si>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</si>
  <si>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</si>
  <si>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</si>
  <si>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</si>
  <si>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</si>
  <si>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</si>
  <si>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</si>
  <si>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</si>
  <si>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</si>
  <si>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</si>
  <si>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</si>
  <si>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</si>
  <si>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</si>
  <si>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</si>
  <si>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</si>
  <si>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</si>
  <si>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</si>
  <si>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</si>
  <si>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</si>
  <si>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</si>
  <si>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</si>
  <si>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</si>
  <si>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</si>
  <si>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</si>
  <si>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</si>
  <si>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</si>
  <si>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</si>
  <si>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</si>
  <si>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</si>
  <si>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</si>
  <si>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</si>
  <si>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</si>
  <si>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</si>
  <si>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</si>
  <si>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</si>
  <si>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</si>
  <si>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</si>
  <si>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</si>
  <si>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</si>
  <si>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</si>
  <si>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</si>
  <si>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</si>
  <si>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</si>
  <si>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</si>
  <si>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</si>
  <si>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</si>
  <si>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</si>
  <si>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</si>
  <si>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</si>
  <si>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</si>
  <si>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</si>
  <si>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</si>
  <si>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</si>
  <si>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</si>
  <si>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</si>
  <si>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</si>
  <si>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</si>
  <si>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</si>
  <si>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</si>
  <si>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</si>
  <si>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</si>
  <si>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</si>
  <si>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</si>
  <si>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</si>
  <si>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</si>
  <si>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</si>
  <si>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</si>
  <si>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</si>
  <si>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</si>
  <si>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</si>
  <si>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</si>
  <si>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</si>
  <si>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</si>
  <si>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</si>
  <si>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</si>
  <si>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</si>
  <si>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</si>
  <si>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</si>
  <si>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</si>
  <si>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</si>
  <si>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</si>
  <si>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</si>
  <si>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</si>
  <si>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</si>
  <si>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</si>
  <si>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</si>
  <si>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</si>
  <si>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</si>
  <si>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</si>
  <si>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</si>
  <si>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</si>
  <si>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</si>
  <si>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</si>
  <si>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</si>
  <si>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</si>
  <si>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</si>
  <si>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</si>
  <si>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</si>
  <si>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</si>
  <si>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</si>
  <si>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Ківерцівський районний суд Волинської області</t>
  </si>
  <si>
    <t>45201. Волинська область.м. Ківерці</t>
  </si>
  <si>
    <t>вул. Кузнєцова</t>
  </si>
  <si>
    <t>8А</t>
  </si>
  <si>
    <t>В.В. Корецька</t>
  </si>
  <si>
    <t>В.О. Некритюк</t>
  </si>
  <si>
    <t>(03365)21204</t>
  </si>
  <si>
    <t>inbox@kiv.vl.court.gov.ua</t>
  </si>
  <si>
    <t>18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</si>
</sst>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t="s">
        <v>958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&amp;L3FD52EC1&amp;C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916</v>
      </c>
      <c r="E9" s="74">
        <f>SUM(E10:E541)</f>
        <v>880</v>
      </c>
      <c r="F9" s="74">
        <f>SUM(F10:F541)</f>
        <v>108</v>
      </c>
      <c r="G9" s="74">
        <f>SUM(G10:G541)</f>
        <v>89</v>
      </c>
      <c r="H9" s="74">
        <f>SUM(H10:H541)</f>
        <v>766</v>
      </c>
      <c r="I9" s="74">
        <f>SUM(I10:I541)</f>
        <v>42</v>
      </c>
      <c r="J9" s="74">
        <f>SUM(J10:J541)</f>
        <v>766</v>
      </c>
      <c r="K9" s="74">
        <f>SUM(K10:K541)</f>
        <v>534</v>
      </c>
      <c r="L9" s="74">
        <f>SUM(L10:L541)</f>
        <v>14</v>
      </c>
      <c r="M9" s="74">
        <f>SUM(M10:M541)</f>
        <v>218</v>
      </c>
      <c r="N9" s="74">
        <f>SUM(N10:N541)</f>
        <v>8</v>
      </c>
      <c r="O9" s="74">
        <f>SUM(O10:O541)</f>
        <v>43</v>
      </c>
      <c r="P9" s="74">
        <f>SUM(P10:P541)</f>
        <v>0</v>
      </c>
      <c r="Q9" s="74">
        <f>SUM(Q10:Q541)</f>
        <v>74</v>
      </c>
      <c r="R9" s="74">
        <f>SUM(R10:R541)</f>
        <v>87</v>
      </c>
      <c r="S9" s="74">
        <f>SUM(S10:S541)</f>
        <v>32</v>
      </c>
      <c r="T9" s="74">
        <f>SUM(T10:T541)</f>
        <v>483</v>
      </c>
      <c r="U9" s="74">
        <f>SUM(U10:U541)</f>
        <v>0</v>
      </c>
      <c r="V9" s="74">
        <f>SUM(V10:V541)</f>
        <v>0</v>
      </c>
      <c r="W9" s="74">
        <f>SUM(W10:W541)</f>
        <v>6</v>
      </c>
      <c r="X9" s="74">
        <f>SUM(X10:X541)</f>
        <v>4</v>
      </c>
      <c r="Y9" s="74">
        <f>SUM(Y10:Y541)</f>
        <v>5</v>
      </c>
      <c r="Z9" s="74">
        <f>SUM(Z10:Z541)</f>
        <v>0</v>
      </c>
      <c r="AA9" s="74">
        <f>SUM(AA10:AA541)</f>
        <v>4</v>
      </c>
      <c r="AB9" s="74">
        <f>SUM(AB10:AB541)</f>
        <v>0</v>
      </c>
      <c r="AC9" s="74">
        <f>SUM(AC10:AC541)</f>
        <v>0</v>
      </c>
      <c r="AD9" s="74">
        <f>SUM(AD10:AD541)</f>
        <v>0</v>
      </c>
      <c r="AE9" s="74">
        <f>SUM(AE10:AE541)</f>
        <v>9</v>
      </c>
      <c r="AF9" s="74">
        <f>SUM(AF10:AF541)</f>
        <v>0</v>
      </c>
      <c r="AG9" s="74">
        <f>SUM(AG10:AG541)</f>
        <v>136</v>
      </c>
      <c r="AH9" s="74">
        <f>SUM(AH10:AH541)</f>
        <v>1975243</v>
      </c>
      <c r="AI9" s="74">
        <f>SUM(AI10:AI541)</f>
        <v>703222</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1</v>
      </c>
      <c r="L19" s="57"/>
      <c r="M19" s="57">
        <v>4</v>
      </c>
      <c r="N19" s="57"/>
      <c r="O19" s="57"/>
      <c r="P19" s="57"/>
      <c r="Q19" s="57">
        <v>1</v>
      </c>
      <c r="R19" s="57">
        <v>3</v>
      </c>
      <c r="S19" s="57"/>
      <c r="T19" s="57">
        <v>1</v>
      </c>
      <c r="U19" s="57"/>
      <c r="V19" s="57"/>
      <c r="W19" s="57"/>
      <c r="X19" s="57"/>
      <c r="Y19" s="57"/>
      <c r="Z19" s="57"/>
      <c r="AA19" s="57"/>
      <c r="AB19" s="57"/>
      <c r="AC19" s="57"/>
      <c r="AD19" s="57"/>
      <c r="AE19" s="57"/>
      <c r="AF19" s="57"/>
      <c r="AG19" s="57"/>
      <c r="AH19" s="58">
        <v>510</v>
      </c>
      <c r="AI19" s="58">
        <v>510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74</v>
      </c>
      <c r="E22" s="57">
        <v>74</v>
      </c>
      <c r="F22" s="57">
        <v>27</v>
      </c>
      <c r="G22" s="57">
        <v>9</v>
      </c>
      <c r="H22" s="57">
        <v>43</v>
      </c>
      <c r="I22" s="57">
        <v>4</v>
      </c>
      <c r="J22" s="57">
        <v>43</v>
      </c>
      <c r="K22" s="57">
        <v>1</v>
      </c>
      <c r="L22" s="57"/>
      <c r="M22" s="57">
        <v>42</v>
      </c>
      <c r="N22" s="57"/>
      <c r="O22" s="57">
        <v>31</v>
      </c>
      <c r="P22" s="57"/>
      <c r="Q22" s="57">
        <v>11</v>
      </c>
      <c r="R22" s="57"/>
      <c r="S22" s="57"/>
      <c r="T22" s="57">
        <v>1</v>
      </c>
      <c r="U22" s="57"/>
      <c r="V22" s="57"/>
      <c r="W22" s="57"/>
      <c r="X22" s="57"/>
      <c r="Y22" s="57"/>
      <c r="Z22" s="57"/>
      <c r="AA22" s="57"/>
      <c r="AB22" s="57"/>
      <c r="AC22" s="57"/>
      <c r="AD22" s="57"/>
      <c r="AE22" s="57"/>
      <c r="AF22" s="57"/>
      <c r="AG22" s="57"/>
      <c r="AH22" s="58">
        <v>17000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30</v>
      </c>
      <c r="E32" s="57">
        <v>30</v>
      </c>
      <c r="F32" s="57">
        <v>1</v>
      </c>
      <c r="G32" s="57">
        <v>1</v>
      </c>
      <c r="H32" s="57">
        <v>29</v>
      </c>
      <c r="I32" s="57"/>
      <c r="J32" s="57">
        <v>29</v>
      </c>
      <c r="K32" s="57">
        <v>10</v>
      </c>
      <c r="L32" s="57"/>
      <c r="M32" s="57">
        <v>19</v>
      </c>
      <c r="N32" s="57"/>
      <c r="O32" s="57"/>
      <c r="P32" s="57"/>
      <c r="Q32" s="57"/>
      <c r="R32" s="57">
        <v>19</v>
      </c>
      <c r="S32" s="57"/>
      <c r="T32" s="57">
        <v>8</v>
      </c>
      <c r="U32" s="57"/>
      <c r="V32" s="57"/>
      <c r="W32" s="57"/>
      <c r="X32" s="57"/>
      <c r="Y32" s="57"/>
      <c r="Z32" s="57"/>
      <c r="AA32" s="57">
        <v>2</v>
      </c>
      <c r="AB32" s="57"/>
      <c r="AC32" s="57"/>
      <c r="AD32" s="57"/>
      <c r="AE32" s="57"/>
      <c r="AF32" s="57"/>
      <c r="AG32" s="57"/>
      <c r="AH32" s="58">
        <v>1390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7</v>
      </c>
      <c r="E88" s="57">
        <v>6</v>
      </c>
      <c r="F88" s="57"/>
      <c r="G88" s="57"/>
      <c r="H88" s="57">
        <v>7</v>
      </c>
      <c r="I88" s="57"/>
      <c r="J88" s="57">
        <v>7</v>
      </c>
      <c r="K88" s="57">
        <v>4</v>
      </c>
      <c r="L88" s="57"/>
      <c r="M88" s="57">
        <v>3</v>
      </c>
      <c r="N88" s="57"/>
      <c r="O88" s="57"/>
      <c r="P88" s="57"/>
      <c r="Q88" s="57"/>
      <c r="R88" s="57"/>
      <c r="S88" s="57"/>
      <c r="T88" s="57">
        <v>4</v>
      </c>
      <c r="U88" s="57"/>
      <c r="V88" s="57"/>
      <c r="W88" s="57"/>
      <c r="X88" s="57"/>
      <c r="Y88" s="57"/>
      <c r="Z88" s="57"/>
      <c r="AA88" s="57"/>
      <c r="AB88" s="57"/>
      <c r="AC88" s="57"/>
      <c r="AD88" s="57"/>
      <c r="AE88" s="57">
        <v>2</v>
      </c>
      <c r="AF88" s="57"/>
      <c r="AG88" s="57"/>
      <c r="AH88" s="58">
        <v>1530</v>
      </c>
      <c r="AI88" s="58">
        <v>1190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c r="L93" s="57"/>
      <c r="M93" s="57">
        <v>1</v>
      </c>
      <c r="N93" s="57"/>
      <c r="O93" s="57">
        <v>1</v>
      </c>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1</v>
      </c>
      <c r="E95" s="57">
        <v>1</v>
      </c>
      <c r="F95" s="57"/>
      <c r="G95" s="57"/>
      <c r="H95" s="57">
        <v>1</v>
      </c>
      <c r="I95" s="57"/>
      <c r="J95" s="57">
        <v>1</v>
      </c>
      <c r="K95" s="57">
        <v>1</v>
      </c>
      <c r="L95" s="57"/>
      <c r="M95" s="57"/>
      <c r="N95" s="57"/>
      <c r="O95" s="57"/>
      <c r="P95" s="57"/>
      <c r="Q95" s="57"/>
      <c r="R95" s="57"/>
      <c r="S95" s="57"/>
      <c r="T95" s="57">
        <v>1</v>
      </c>
      <c r="U95" s="57"/>
      <c r="V95" s="57"/>
      <c r="W95" s="57"/>
      <c r="X95" s="57"/>
      <c r="Y95" s="57"/>
      <c r="Z95" s="57"/>
      <c r="AA95" s="57"/>
      <c r="AB95" s="57"/>
      <c r="AC95" s="57"/>
      <c r="AD95" s="57"/>
      <c r="AE95" s="57"/>
      <c r="AF95" s="57"/>
      <c r="AG95" s="57"/>
      <c r="AH95" s="58">
        <v>3400</v>
      </c>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v>
      </c>
      <c r="E98" s="57">
        <v>1</v>
      </c>
      <c r="F98" s="57"/>
      <c r="G98" s="57"/>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c r="G126" s="57"/>
      <c r="H126" s="57">
        <v>2</v>
      </c>
      <c r="I126" s="57"/>
      <c r="J126" s="57">
        <v>2</v>
      </c>
      <c r="K126" s="57">
        <v>2</v>
      </c>
      <c r="L126" s="57"/>
      <c r="M126" s="57"/>
      <c r="N126" s="57"/>
      <c r="O126" s="57"/>
      <c r="P126" s="57"/>
      <c r="Q126" s="57"/>
      <c r="R126" s="57"/>
      <c r="S126" s="57"/>
      <c r="T126" s="57">
        <v>2</v>
      </c>
      <c r="U126" s="57"/>
      <c r="V126" s="57"/>
      <c r="W126" s="57"/>
      <c r="X126" s="57"/>
      <c r="Y126" s="57"/>
      <c r="Z126" s="57"/>
      <c r="AA126" s="57"/>
      <c r="AB126" s="57"/>
      <c r="AC126" s="57"/>
      <c r="AD126" s="57"/>
      <c r="AE126" s="57">
        <v>1</v>
      </c>
      <c r="AF126" s="57"/>
      <c r="AG126" s="57"/>
      <c r="AH126" s="58">
        <v>1156</v>
      </c>
      <c r="AI126" s="58">
        <v>850</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11</v>
      </c>
      <c r="E146" s="57">
        <v>11</v>
      </c>
      <c r="F146" s="57">
        <v>2</v>
      </c>
      <c r="G146" s="57">
        <v>1</v>
      </c>
      <c r="H146" s="57">
        <v>9</v>
      </c>
      <c r="I146" s="57"/>
      <c r="J146" s="57">
        <v>9</v>
      </c>
      <c r="K146" s="57">
        <v>5</v>
      </c>
      <c r="L146" s="57"/>
      <c r="M146" s="57">
        <v>4</v>
      </c>
      <c r="N146" s="57"/>
      <c r="O146" s="57"/>
      <c r="P146" s="57"/>
      <c r="Q146" s="57">
        <v>4</v>
      </c>
      <c r="R146" s="57"/>
      <c r="S146" s="57"/>
      <c r="T146" s="57">
        <v>2</v>
      </c>
      <c r="U146" s="57"/>
      <c r="V146" s="57"/>
      <c r="W146" s="57">
        <v>3</v>
      </c>
      <c r="X146" s="57"/>
      <c r="Y146" s="57"/>
      <c r="Z146" s="57"/>
      <c r="AA146" s="57"/>
      <c r="AB146" s="57"/>
      <c r="AC146" s="57"/>
      <c r="AD146" s="57"/>
      <c r="AE146" s="57"/>
      <c r="AF146" s="57"/>
      <c r="AG146" s="57"/>
      <c r="AH146" s="58">
        <v>510</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7</v>
      </c>
      <c r="E149" s="57">
        <v>7</v>
      </c>
      <c r="F149" s="57"/>
      <c r="G149" s="57"/>
      <c r="H149" s="57">
        <v>7</v>
      </c>
      <c r="I149" s="57"/>
      <c r="J149" s="57">
        <v>7</v>
      </c>
      <c r="K149" s="57">
        <v>4</v>
      </c>
      <c r="L149" s="57">
        <v>2</v>
      </c>
      <c r="M149" s="57">
        <v>1</v>
      </c>
      <c r="N149" s="57"/>
      <c r="O149" s="57">
        <v>1</v>
      </c>
      <c r="P149" s="57"/>
      <c r="Q149" s="57"/>
      <c r="R149" s="57"/>
      <c r="S149" s="57"/>
      <c r="T149" s="57">
        <v>4</v>
      </c>
      <c r="U149" s="57"/>
      <c r="V149" s="57"/>
      <c r="W149" s="57"/>
      <c r="X149" s="57"/>
      <c r="Y149" s="57"/>
      <c r="Z149" s="57"/>
      <c r="AA149" s="57"/>
      <c r="AB149" s="57"/>
      <c r="AC149" s="57"/>
      <c r="AD149" s="57"/>
      <c r="AE149" s="57"/>
      <c r="AF149" s="57"/>
      <c r="AG149" s="57"/>
      <c r="AH149" s="58">
        <v>2720</v>
      </c>
      <c r="AI149" s="58">
        <v>1360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11</v>
      </c>
      <c r="E151" s="57">
        <v>11</v>
      </c>
      <c r="F151" s="57">
        <v>3</v>
      </c>
      <c r="G151" s="57">
        <v>3</v>
      </c>
      <c r="H151" s="57">
        <v>8</v>
      </c>
      <c r="I151" s="57"/>
      <c r="J151" s="57">
        <v>8</v>
      </c>
      <c r="K151" s="57">
        <v>5</v>
      </c>
      <c r="L151" s="57">
        <v>2</v>
      </c>
      <c r="M151" s="57">
        <v>1</v>
      </c>
      <c r="N151" s="57"/>
      <c r="O151" s="57"/>
      <c r="P151" s="57"/>
      <c r="Q151" s="57">
        <v>1</v>
      </c>
      <c r="R151" s="57"/>
      <c r="S151" s="57"/>
      <c r="T151" s="57">
        <v>5</v>
      </c>
      <c r="U151" s="57"/>
      <c r="V151" s="57"/>
      <c r="W151" s="57"/>
      <c r="X151" s="57"/>
      <c r="Y151" s="57"/>
      <c r="Z151" s="57"/>
      <c r="AA151" s="57"/>
      <c r="AB151" s="57"/>
      <c r="AC151" s="57"/>
      <c r="AD151" s="57"/>
      <c r="AE151" s="57"/>
      <c r="AF151" s="57"/>
      <c r="AG151" s="57"/>
      <c r="AH151" s="58">
        <v>765</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12</v>
      </c>
      <c r="E153" s="57">
        <v>12</v>
      </c>
      <c r="F153" s="57"/>
      <c r="G153" s="57"/>
      <c r="H153" s="57">
        <v>10</v>
      </c>
      <c r="I153" s="57">
        <v>2</v>
      </c>
      <c r="J153" s="57">
        <v>10</v>
      </c>
      <c r="K153" s="57">
        <v>8</v>
      </c>
      <c r="L153" s="57"/>
      <c r="M153" s="57">
        <v>2</v>
      </c>
      <c r="N153" s="57"/>
      <c r="O153" s="57"/>
      <c r="P153" s="57"/>
      <c r="Q153" s="57">
        <v>1</v>
      </c>
      <c r="R153" s="57">
        <v>1</v>
      </c>
      <c r="S153" s="57"/>
      <c r="T153" s="57">
        <v>8</v>
      </c>
      <c r="U153" s="57"/>
      <c r="V153" s="57"/>
      <c r="W153" s="57"/>
      <c r="X153" s="57"/>
      <c r="Y153" s="57"/>
      <c r="Z153" s="57"/>
      <c r="AA153" s="57"/>
      <c r="AB153" s="57"/>
      <c r="AC153" s="57"/>
      <c r="AD153" s="57"/>
      <c r="AE153" s="57"/>
      <c r="AF153" s="57"/>
      <c r="AG153" s="57"/>
      <c r="AH153" s="58">
        <v>2720</v>
      </c>
      <c r="AI153" s="58">
        <v>2380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152</v>
      </c>
      <c r="E156" s="57">
        <v>142</v>
      </c>
      <c r="F156" s="57">
        <v>6</v>
      </c>
      <c r="G156" s="57">
        <v>6</v>
      </c>
      <c r="H156" s="57">
        <v>134</v>
      </c>
      <c r="I156" s="57">
        <v>12</v>
      </c>
      <c r="J156" s="57">
        <v>134</v>
      </c>
      <c r="K156" s="57">
        <v>119</v>
      </c>
      <c r="L156" s="57">
        <v>2</v>
      </c>
      <c r="M156" s="57">
        <v>13</v>
      </c>
      <c r="N156" s="57"/>
      <c r="O156" s="57">
        <v>1</v>
      </c>
      <c r="P156" s="57"/>
      <c r="Q156" s="57">
        <v>8</v>
      </c>
      <c r="R156" s="57">
        <v>4</v>
      </c>
      <c r="S156" s="57"/>
      <c r="T156" s="57">
        <v>119</v>
      </c>
      <c r="U156" s="57"/>
      <c r="V156" s="57"/>
      <c r="W156" s="57"/>
      <c r="X156" s="57"/>
      <c r="Y156" s="57"/>
      <c r="Z156" s="57"/>
      <c r="AA156" s="57"/>
      <c r="AB156" s="57"/>
      <c r="AC156" s="57"/>
      <c r="AD156" s="57"/>
      <c r="AE156" s="57"/>
      <c r="AF156" s="57"/>
      <c r="AG156" s="57"/>
      <c r="AH156" s="58">
        <v>40460</v>
      </c>
      <c r="AI156" s="58">
        <v>33660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19</v>
      </c>
      <c r="E159" s="57">
        <v>18</v>
      </c>
      <c r="F159" s="57">
        <v>1</v>
      </c>
      <c r="G159" s="57">
        <v>1</v>
      </c>
      <c r="H159" s="57">
        <v>17</v>
      </c>
      <c r="I159" s="57">
        <v>1</v>
      </c>
      <c r="J159" s="57">
        <v>17</v>
      </c>
      <c r="K159" s="57">
        <v>6</v>
      </c>
      <c r="L159" s="57">
        <v>7</v>
      </c>
      <c r="M159" s="57">
        <v>4</v>
      </c>
      <c r="N159" s="57"/>
      <c r="O159" s="57"/>
      <c r="P159" s="57"/>
      <c r="Q159" s="57">
        <v>4</v>
      </c>
      <c r="R159" s="57"/>
      <c r="S159" s="57"/>
      <c r="T159" s="57">
        <v>3</v>
      </c>
      <c r="U159" s="57"/>
      <c r="V159" s="57"/>
      <c r="W159" s="57">
        <v>3</v>
      </c>
      <c r="X159" s="57"/>
      <c r="Y159" s="57"/>
      <c r="Z159" s="57"/>
      <c r="AA159" s="57"/>
      <c r="AB159" s="57"/>
      <c r="AC159" s="57"/>
      <c r="AD159" s="57"/>
      <c r="AE159" s="57"/>
      <c r="AF159" s="57"/>
      <c r="AG159" s="57"/>
      <c r="AH159" s="58">
        <v>1530</v>
      </c>
      <c r="AI159" s="58">
        <v>1530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241</v>
      </c>
      <c r="E166" s="57">
        <v>228</v>
      </c>
      <c r="F166" s="57">
        <v>10</v>
      </c>
      <c r="G166" s="57">
        <v>10</v>
      </c>
      <c r="H166" s="57">
        <v>212</v>
      </c>
      <c r="I166" s="57">
        <v>19</v>
      </c>
      <c r="J166" s="57">
        <v>212</v>
      </c>
      <c r="K166" s="57">
        <v>163</v>
      </c>
      <c r="L166" s="57">
        <v>1</v>
      </c>
      <c r="M166" s="57">
        <v>48</v>
      </c>
      <c r="N166" s="57">
        <v>8</v>
      </c>
      <c r="O166" s="57"/>
      <c r="P166" s="57"/>
      <c r="Q166" s="57">
        <v>22</v>
      </c>
      <c r="R166" s="57">
        <v>16</v>
      </c>
      <c r="S166" s="57"/>
      <c r="T166" s="57">
        <v>163</v>
      </c>
      <c r="U166" s="57"/>
      <c r="V166" s="57"/>
      <c r="W166" s="57"/>
      <c r="X166" s="57"/>
      <c r="Y166" s="57"/>
      <c r="Z166" s="57"/>
      <c r="AA166" s="57"/>
      <c r="AB166" s="57"/>
      <c r="AC166" s="57"/>
      <c r="AD166" s="57"/>
      <c r="AE166" s="57"/>
      <c r="AF166" s="57"/>
      <c r="AG166" s="57">
        <v>136</v>
      </c>
      <c r="AH166" s="58">
        <v>1785000</v>
      </c>
      <c r="AI166" s="58">
        <v>571200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v>
      </c>
      <c r="E179" s="57">
        <v>2</v>
      </c>
      <c r="F179" s="57"/>
      <c r="G179" s="57"/>
      <c r="H179" s="57">
        <v>2</v>
      </c>
      <c r="I179" s="57"/>
      <c r="J179" s="57">
        <v>2</v>
      </c>
      <c r="K179" s="57">
        <v>1</v>
      </c>
      <c r="L179" s="57"/>
      <c r="M179" s="57">
        <v>1</v>
      </c>
      <c r="N179" s="57"/>
      <c r="O179" s="57"/>
      <c r="P179" s="57"/>
      <c r="Q179" s="57">
        <v>1</v>
      </c>
      <c r="R179" s="57"/>
      <c r="S179" s="57"/>
      <c r="T179" s="57">
        <v>1</v>
      </c>
      <c r="U179" s="57"/>
      <c r="V179" s="57"/>
      <c r="W179" s="57"/>
      <c r="X179" s="57"/>
      <c r="Y179" s="57"/>
      <c r="Z179" s="57"/>
      <c r="AA179" s="57"/>
      <c r="AB179" s="57"/>
      <c r="AC179" s="57"/>
      <c r="AD179" s="57"/>
      <c r="AE179" s="57"/>
      <c r="AF179" s="57"/>
      <c r="AG179" s="57"/>
      <c r="AH179" s="58">
        <v>340</v>
      </c>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2</v>
      </c>
      <c r="E200" s="57">
        <v>2</v>
      </c>
      <c r="F200" s="57"/>
      <c r="G200" s="57"/>
      <c r="H200" s="57">
        <v>2</v>
      </c>
      <c r="I200" s="57"/>
      <c r="J200" s="57">
        <v>2</v>
      </c>
      <c r="K200" s="57">
        <v>1</v>
      </c>
      <c r="L200" s="57"/>
      <c r="M200" s="57">
        <v>1</v>
      </c>
      <c r="N200" s="57"/>
      <c r="O200" s="57"/>
      <c r="P200" s="57"/>
      <c r="Q200" s="57">
        <v>1</v>
      </c>
      <c r="R200" s="57"/>
      <c r="S200" s="57"/>
      <c r="T200" s="57">
        <v>1</v>
      </c>
      <c r="U200" s="57"/>
      <c r="V200" s="57"/>
      <c r="W200" s="57"/>
      <c r="X200" s="57"/>
      <c r="Y200" s="57"/>
      <c r="Z200" s="57"/>
      <c r="AA200" s="57"/>
      <c r="AB200" s="57"/>
      <c r="AC200" s="57"/>
      <c r="AD200" s="57"/>
      <c r="AE200" s="57">
        <v>1</v>
      </c>
      <c r="AF200" s="57"/>
      <c r="AG200" s="57"/>
      <c r="AH200" s="58">
        <v>85</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29</v>
      </c>
      <c r="E202" s="57">
        <v>25</v>
      </c>
      <c r="F202" s="57"/>
      <c r="G202" s="57"/>
      <c r="H202" s="57">
        <v>28</v>
      </c>
      <c r="I202" s="57">
        <v>1</v>
      </c>
      <c r="J202" s="57">
        <v>28</v>
      </c>
      <c r="K202" s="57">
        <v>27</v>
      </c>
      <c r="L202" s="57"/>
      <c r="M202" s="57">
        <v>1</v>
      </c>
      <c r="N202" s="57"/>
      <c r="O202" s="57"/>
      <c r="P202" s="57"/>
      <c r="Q202" s="57">
        <v>1</v>
      </c>
      <c r="R202" s="57"/>
      <c r="S202" s="57"/>
      <c r="T202" s="57">
        <v>27</v>
      </c>
      <c r="U202" s="57"/>
      <c r="V202" s="57"/>
      <c r="W202" s="57"/>
      <c r="X202" s="57"/>
      <c r="Y202" s="57"/>
      <c r="Z202" s="57"/>
      <c r="AA202" s="57"/>
      <c r="AB202" s="57"/>
      <c r="AC202" s="57"/>
      <c r="AD202" s="57"/>
      <c r="AE202" s="57"/>
      <c r="AF202" s="57"/>
      <c r="AG202" s="57"/>
      <c r="AH202" s="58">
        <v>2210</v>
      </c>
      <c r="AI202" s="58">
        <v>1003</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v>
      </c>
      <c r="E204" s="57">
        <v>3</v>
      </c>
      <c r="F204" s="57">
        <v>2</v>
      </c>
      <c r="G204" s="57">
        <v>2</v>
      </c>
      <c r="H204" s="57">
        <v>1</v>
      </c>
      <c r="I204" s="57"/>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3400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v>
      </c>
      <c r="E219" s="57">
        <v>3</v>
      </c>
      <c r="F219" s="57"/>
      <c r="G219" s="57"/>
      <c r="H219" s="57">
        <v>3</v>
      </c>
      <c r="I219" s="57"/>
      <c r="J219" s="57">
        <v>3</v>
      </c>
      <c r="K219" s="57">
        <v>2</v>
      </c>
      <c r="L219" s="57"/>
      <c r="M219" s="57">
        <v>1</v>
      </c>
      <c r="N219" s="57"/>
      <c r="O219" s="57"/>
      <c r="P219" s="57"/>
      <c r="Q219" s="57">
        <v>1</v>
      </c>
      <c r="R219" s="57"/>
      <c r="S219" s="57"/>
      <c r="T219" s="57">
        <v>2</v>
      </c>
      <c r="U219" s="57"/>
      <c r="V219" s="57"/>
      <c r="W219" s="57"/>
      <c r="X219" s="57"/>
      <c r="Y219" s="57"/>
      <c r="Z219" s="57"/>
      <c r="AA219" s="57"/>
      <c r="AB219" s="57"/>
      <c r="AC219" s="57"/>
      <c r="AD219" s="57"/>
      <c r="AE219" s="57"/>
      <c r="AF219" s="57"/>
      <c r="AG219" s="57"/>
      <c r="AH219" s="58">
        <v>340</v>
      </c>
      <c r="AI219" s="58">
        <v>340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6</v>
      </c>
      <c r="E236" s="57">
        <v>6</v>
      </c>
      <c r="F236" s="57"/>
      <c r="G236" s="57"/>
      <c r="H236" s="57">
        <v>5</v>
      </c>
      <c r="I236" s="57">
        <v>1</v>
      </c>
      <c r="J236" s="57">
        <v>5</v>
      </c>
      <c r="K236" s="57">
        <v>3</v>
      </c>
      <c r="L236" s="57"/>
      <c r="M236" s="57">
        <v>2</v>
      </c>
      <c r="N236" s="57"/>
      <c r="O236" s="57"/>
      <c r="P236" s="57"/>
      <c r="Q236" s="57">
        <v>2</v>
      </c>
      <c r="R236" s="57"/>
      <c r="S236" s="57"/>
      <c r="T236" s="57">
        <v>3</v>
      </c>
      <c r="U236" s="57"/>
      <c r="V236" s="57"/>
      <c r="W236" s="57"/>
      <c r="X236" s="57"/>
      <c r="Y236" s="57"/>
      <c r="Z236" s="57"/>
      <c r="AA236" s="57"/>
      <c r="AB236" s="57"/>
      <c r="AC236" s="57"/>
      <c r="AD236" s="57"/>
      <c r="AE236" s="57">
        <v>1</v>
      </c>
      <c r="AF236" s="57"/>
      <c r="AG236" s="57"/>
      <c r="AH236" s="58">
        <v>51000</v>
      </c>
      <c r="AI236" s="58">
        <v>34000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4</v>
      </c>
      <c r="E241" s="57">
        <v>4</v>
      </c>
      <c r="F241" s="57">
        <v>2</v>
      </c>
      <c r="G241" s="57">
        <v>2</v>
      </c>
      <c r="H241" s="57">
        <v>2</v>
      </c>
      <c r="I241" s="57"/>
      <c r="J241" s="57">
        <v>2</v>
      </c>
      <c r="K241" s="57">
        <v>1</v>
      </c>
      <c r="L241" s="57"/>
      <c r="M241" s="57">
        <v>1</v>
      </c>
      <c r="N241" s="57"/>
      <c r="O241" s="57"/>
      <c r="P241" s="57"/>
      <c r="Q241" s="57"/>
      <c r="R241" s="57">
        <v>1</v>
      </c>
      <c r="S241" s="57"/>
      <c r="T241" s="57">
        <v>1</v>
      </c>
      <c r="U241" s="57"/>
      <c r="V241" s="57"/>
      <c r="W241" s="57"/>
      <c r="X241" s="57"/>
      <c r="Y241" s="57"/>
      <c r="Z241" s="57"/>
      <c r="AA241" s="57"/>
      <c r="AB241" s="57"/>
      <c r="AC241" s="57"/>
      <c r="AD241" s="57"/>
      <c r="AE241" s="57"/>
      <c r="AF241" s="57"/>
      <c r="AG241" s="57"/>
      <c r="AH241" s="58">
        <v>1700</v>
      </c>
      <c r="AI241" s="58">
        <v>1700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1</v>
      </c>
      <c r="E247" s="57">
        <v>1</v>
      </c>
      <c r="F247" s="57"/>
      <c r="G247" s="57"/>
      <c r="H247" s="57">
        <v>1</v>
      </c>
      <c r="I247" s="57"/>
      <c r="J247" s="57">
        <v>1</v>
      </c>
      <c r="K247" s="57">
        <v>1</v>
      </c>
      <c r="L247" s="57"/>
      <c r="M247" s="57"/>
      <c r="N247" s="57"/>
      <c r="O247" s="57"/>
      <c r="P247" s="57"/>
      <c r="Q247" s="57"/>
      <c r="R247" s="57"/>
      <c r="S247" s="57"/>
      <c r="T247" s="57">
        <v>1</v>
      </c>
      <c r="U247" s="57"/>
      <c r="V247" s="57"/>
      <c r="W247" s="57"/>
      <c r="X247" s="57"/>
      <c r="Y247" s="57"/>
      <c r="Z247" s="57"/>
      <c r="AA247" s="57"/>
      <c r="AB247" s="57"/>
      <c r="AC247" s="57"/>
      <c r="AD247" s="57"/>
      <c r="AE247" s="57"/>
      <c r="AF247" s="57"/>
      <c r="AG247" s="57"/>
      <c r="AH247" s="58">
        <v>1190</v>
      </c>
      <c r="AI247" s="58">
        <v>1190</v>
      </c>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2</v>
      </c>
      <c r="E251" s="57">
        <v>2</v>
      </c>
      <c r="F251" s="57"/>
      <c r="G251" s="57"/>
      <c r="H251" s="57">
        <v>2</v>
      </c>
      <c r="I251" s="57"/>
      <c r="J251" s="57">
        <v>2</v>
      </c>
      <c r="K251" s="57">
        <v>2</v>
      </c>
      <c r="L251" s="57"/>
      <c r="M251" s="57"/>
      <c r="N251" s="57"/>
      <c r="O251" s="57"/>
      <c r="P251" s="57"/>
      <c r="Q251" s="57"/>
      <c r="R251" s="57"/>
      <c r="S251" s="57"/>
      <c r="T251" s="57">
        <v>2</v>
      </c>
      <c r="U251" s="57"/>
      <c r="V251" s="57"/>
      <c r="W251" s="57"/>
      <c r="X251" s="57"/>
      <c r="Y251" s="57"/>
      <c r="Z251" s="57"/>
      <c r="AA251" s="57"/>
      <c r="AB251" s="57"/>
      <c r="AC251" s="57"/>
      <c r="AD251" s="57"/>
      <c r="AE251" s="57"/>
      <c r="AF251" s="57"/>
      <c r="AG251" s="57"/>
      <c r="AH251" s="58">
        <v>10200</v>
      </c>
      <c r="AI251" s="58">
        <v>10200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17</v>
      </c>
      <c r="E300" s="57">
        <v>17</v>
      </c>
      <c r="F300" s="57"/>
      <c r="G300" s="57"/>
      <c r="H300" s="57">
        <v>17</v>
      </c>
      <c r="I300" s="57"/>
      <c r="J300" s="57">
        <v>17</v>
      </c>
      <c r="K300" s="57">
        <v>13</v>
      </c>
      <c r="L300" s="57"/>
      <c r="M300" s="57">
        <v>4</v>
      </c>
      <c r="N300" s="57"/>
      <c r="O300" s="57"/>
      <c r="P300" s="57"/>
      <c r="Q300" s="57">
        <v>3</v>
      </c>
      <c r="R300" s="57"/>
      <c r="S300" s="57"/>
      <c r="T300" s="57">
        <v>13</v>
      </c>
      <c r="U300" s="57"/>
      <c r="V300" s="57"/>
      <c r="W300" s="57"/>
      <c r="X300" s="57"/>
      <c r="Y300" s="57"/>
      <c r="Z300" s="57"/>
      <c r="AA300" s="57"/>
      <c r="AB300" s="57"/>
      <c r="AC300" s="57"/>
      <c r="AD300" s="57"/>
      <c r="AE300" s="57"/>
      <c r="AF300" s="57"/>
      <c r="AG300" s="57"/>
      <c r="AH300" s="58">
        <v>11050</v>
      </c>
      <c r="AI300" s="58">
        <v>9350</v>
      </c>
      <c r="AJ300" s="58"/>
      <c r="AK300" s="58"/>
      <c r="AL300" s="58"/>
    </row>
    <row r="301" spans="1:38" ht="38.25" customHeight="1">
      <c r="A301" s="12">
        <v>293</v>
      </c>
      <c r="B301" s="51" t="s">
        <v>534</v>
      </c>
      <c r="C301" s="50" t="s">
        <v>535</v>
      </c>
      <c r="D301" s="57">
        <v>3</v>
      </c>
      <c r="E301" s="57">
        <v>3</v>
      </c>
      <c r="F301" s="57"/>
      <c r="G301" s="57"/>
      <c r="H301" s="57">
        <v>2</v>
      </c>
      <c r="I301" s="57">
        <v>1</v>
      </c>
      <c r="J301" s="57">
        <v>2</v>
      </c>
      <c r="K301" s="57">
        <v>2</v>
      </c>
      <c r="L301" s="57"/>
      <c r="M301" s="57"/>
      <c r="N301" s="57"/>
      <c r="O301" s="57"/>
      <c r="P301" s="57"/>
      <c r="Q301" s="57"/>
      <c r="R301" s="57"/>
      <c r="S301" s="57"/>
      <c r="T301" s="57">
        <v>2</v>
      </c>
      <c r="U301" s="57"/>
      <c r="V301" s="57"/>
      <c r="W301" s="57"/>
      <c r="X301" s="57"/>
      <c r="Y301" s="57"/>
      <c r="Z301" s="57"/>
      <c r="AA301" s="57"/>
      <c r="AB301" s="57"/>
      <c r="AC301" s="57"/>
      <c r="AD301" s="57"/>
      <c r="AE301" s="57"/>
      <c r="AF301" s="57"/>
      <c r="AG301" s="57"/>
      <c r="AH301" s="58">
        <v>5100</v>
      </c>
      <c r="AI301" s="58">
        <v>5100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58</v>
      </c>
      <c r="E318" s="57">
        <v>58</v>
      </c>
      <c r="F318" s="57">
        <v>18</v>
      </c>
      <c r="G318" s="57">
        <v>18</v>
      </c>
      <c r="H318" s="57">
        <v>40</v>
      </c>
      <c r="I318" s="57"/>
      <c r="J318" s="57">
        <v>40</v>
      </c>
      <c r="K318" s="57">
        <v>23</v>
      </c>
      <c r="L318" s="57"/>
      <c r="M318" s="57">
        <v>17</v>
      </c>
      <c r="N318" s="57"/>
      <c r="O318" s="57">
        <v>1</v>
      </c>
      <c r="P318" s="57"/>
      <c r="Q318" s="57">
        <v>2</v>
      </c>
      <c r="R318" s="57">
        <v>14</v>
      </c>
      <c r="S318" s="57"/>
      <c r="T318" s="57">
        <v>21</v>
      </c>
      <c r="U318" s="57"/>
      <c r="V318" s="57"/>
      <c r="W318" s="57"/>
      <c r="X318" s="57">
        <v>1</v>
      </c>
      <c r="Y318" s="57"/>
      <c r="Z318" s="57"/>
      <c r="AA318" s="57">
        <v>1</v>
      </c>
      <c r="AB318" s="57"/>
      <c r="AC318" s="57"/>
      <c r="AD318" s="57"/>
      <c r="AE318" s="57"/>
      <c r="AF318" s="57"/>
      <c r="AG318" s="57"/>
      <c r="AH318" s="58">
        <v>2023</v>
      </c>
      <c r="AI318" s="58">
        <v>272</v>
      </c>
      <c r="AJ318" s="58"/>
      <c r="AK318" s="58"/>
      <c r="AL318" s="58"/>
    </row>
    <row r="319" spans="1:38" ht="38.25" customHeight="1">
      <c r="A319" s="12">
        <v>311</v>
      </c>
      <c r="B319" s="51" t="s">
        <v>564</v>
      </c>
      <c r="C319" s="50" t="s">
        <v>565</v>
      </c>
      <c r="D319" s="57">
        <v>2</v>
      </c>
      <c r="E319" s="57">
        <v>2</v>
      </c>
      <c r="F319" s="57">
        <v>2</v>
      </c>
      <c r="G319" s="57">
        <v>2</v>
      </c>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83</v>
      </c>
      <c r="E320" s="57">
        <v>83</v>
      </c>
      <c r="F320" s="57">
        <v>14</v>
      </c>
      <c r="G320" s="57">
        <v>14</v>
      </c>
      <c r="H320" s="57">
        <v>69</v>
      </c>
      <c r="I320" s="57"/>
      <c r="J320" s="57">
        <v>69</v>
      </c>
      <c r="K320" s="57">
        <v>44</v>
      </c>
      <c r="L320" s="57"/>
      <c r="M320" s="57">
        <v>25</v>
      </c>
      <c r="N320" s="57"/>
      <c r="O320" s="57">
        <v>1</v>
      </c>
      <c r="P320" s="57"/>
      <c r="Q320" s="57">
        <v>2</v>
      </c>
      <c r="R320" s="57">
        <v>22</v>
      </c>
      <c r="S320" s="57"/>
      <c r="T320" s="57">
        <v>42</v>
      </c>
      <c r="U320" s="57"/>
      <c r="V320" s="57"/>
      <c r="W320" s="57"/>
      <c r="X320" s="57">
        <v>2</v>
      </c>
      <c r="Y320" s="57"/>
      <c r="Z320" s="57"/>
      <c r="AA320" s="57"/>
      <c r="AB320" s="57"/>
      <c r="AC320" s="57"/>
      <c r="AD320" s="57"/>
      <c r="AE320" s="57"/>
      <c r="AF320" s="57"/>
      <c r="AG320" s="57"/>
      <c r="AH320" s="58">
        <v>8330</v>
      </c>
      <c r="AI320" s="58">
        <v>2040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v>
      </c>
      <c r="E330" s="57">
        <v>1</v>
      </c>
      <c r="F330" s="57"/>
      <c r="G330" s="57"/>
      <c r="H330" s="57">
        <v>1</v>
      </c>
      <c r="I330" s="57"/>
      <c r="J330" s="57">
        <v>1</v>
      </c>
      <c r="K330" s="57">
        <v>1</v>
      </c>
      <c r="L330" s="57"/>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136</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6</v>
      </c>
      <c r="E338" s="57">
        <v>6</v>
      </c>
      <c r="F338" s="57"/>
      <c r="G338" s="57"/>
      <c r="H338" s="57">
        <v>6</v>
      </c>
      <c r="I338" s="57"/>
      <c r="J338" s="57">
        <v>6</v>
      </c>
      <c r="K338" s="57">
        <v>5</v>
      </c>
      <c r="L338" s="57"/>
      <c r="M338" s="57">
        <v>1</v>
      </c>
      <c r="N338" s="57"/>
      <c r="O338" s="57">
        <v>1</v>
      </c>
      <c r="P338" s="57"/>
      <c r="Q338" s="57"/>
      <c r="R338" s="57"/>
      <c r="S338" s="57"/>
      <c r="T338" s="57"/>
      <c r="U338" s="57"/>
      <c r="V338" s="57"/>
      <c r="W338" s="57"/>
      <c r="X338" s="57"/>
      <c r="Y338" s="57">
        <v>5</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2</v>
      </c>
      <c r="F339" s="57"/>
      <c r="G339" s="57"/>
      <c r="H339" s="57">
        <v>3</v>
      </c>
      <c r="I339" s="57"/>
      <c r="J339" s="57">
        <v>3</v>
      </c>
      <c r="K339" s="57">
        <v>1</v>
      </c>
      <c r="L339" s="57"/>
      <c r="M339" s="57">
        <v>2</v>
      </c>
      <c r="N339" s="57"/>
      <c r="O339" s="57">
        <v>2</v>
      </c>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61</v>
      </c>
      <c r="E340" s="57">
        <v>58</v>
      </c>
      <c r="F340" s="57">
        <v>4</v>
      </c>
      <c r="G340" s="57">
        <v>4</v>
      </c>
      <c r="H340" s="57">
        <v>57</v>
      </c>
      <c r="I340" s="57"/>
      <c r="J340" s="57">
        <v>57</v>
      </c>
      <c r="K340" s="57">
        <v>43</v>
      </c>
      <c r="L340" s="57"/>
      <c r="M340" s="57">
        <v>14</v>
      </c>
      <c r="N340" s="57"/>
      <c r="O340" s="57">
        <v>4</v>
      </c>
      <c r="P340" s="57"/>
      <c r="Q340" s="57">
        <v>9</v>
      </c>
      <c r="R340" s="57">
        <v>1</v>
      </c>
      <c r="S340" s="57">
        <v>32</v>
      </c>
      <c r="T340" s="57">
        <v>11</v>
      </c>
      <c r="U340" s="57"/>
      <c r="V340" s="57"/>
      <c r="W340" s="57"/>
      <c r="X340" s="57"/>
      <c r="Y340" s="57"/>
      <c r="Z340" s="57"/>
      <c r="AA340" s="57"/>
      <c r="AB340" s="57"/>
      <c r="AC340" s="57"/>
      <c r="AD340" s="57"/>
      <c r="AE340" s="57"/>
      <c r="AF340" s="57"/>
      <c r="AG340" s="57"/>
      <c r="AH340" s="58">
        <v>13600</v>
      </c>
      <c r="AI340" s="58">
        <v>3400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14</v>
      </c>
      <c r="E344" s="57">
        <v>14</v>
      </c>
      <c r="F344" s="57">
        <v>10</v>
      </c>
      <c r="G344" s="57">
        <v>10</v>
      </c>
      <c r="H344" s="57">
        <v>4</v>
      </c>
      <c r="I344" s="57"/>
      <c r="J344" s="57">
        <v>4</v>
      </c>
      <c r="K344" s="57">
        <v>1</v>
      </c>
      <c r="L344" s="57"/>
      <c r="M344" s="57">
        <v>3</v>
      </c>
      <c r="N344" s="57"/>
      <c r="O344" s="57"/>
      <c r="P344" s="57"/>
      <c r="Q344" s="57"/>
      <c r="R344" s="57">
        <v>3</v>
      </c>
      <c r="S344" s="57"/>
      <c r="T344" s="57"/>
      <c r="U344" s="57"/>
      <c r="V344" s="57"/>
      <c r="W344" s="57"/>
      <c r="X344" s="57">
        <v>1</v>
      </c>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21</v>
      </c>
      <c r="E367" s="57">
        <v>20</v>
      </c>
      <c r="F367" s="57"/>
      <c r="G367" s="57"/>
      <c r="H367" s="57">
        <v>21</v>
      </c>
      <c r="I367" s="57"/>
      <c r="J367" s="57">
        <v>21</v>
      </c>
      <c r="K367" s="57">
        <v>20</v>
      </c>
      <c r="L367" s="57"/>
      <c r="M367" s="57">
        <v>1</v>
      </c>
      <c r="N367" s="57"/>
      <c r="O367" s="57"/>
      <c r="P367" s="57"/>
      <c r="Q367" s="57"/>
      <c r="R367" s="57">
        <v>1</v>
      </c>
      <c r="S367" s="57"/>
      <c r="T367" s="57">
        <v>20</v>
      </c>
      <c r="U367" s="57"/>
      <c r="V367" s="57"/>
      <c r="W367" s="57"/>
      <c r="X367" s="57"/>
      <c r="Y367" s="57"/>
      <c r="Z367" s="57"/>
      <c r="AA367" s="57"/>
      <c r="AB367" s="57"/>
      <c r="AC367" s="57"/>
      <c r="AD367" s="57"/>
      <c r="AE367" s="57"/>
      <c r="AF367" s="57"/>
      <c r="AG367" s="57"/>
      <c r="AH367" s="58">
        <v>2975</v>
      </c>
      <c r="AI367" s="58">
        <v>51</v>
      </c>
      <c r="AJ367" s="58"/>
      <c r="AK367" s="58"/>
      <c r="AL367" s="58"/>
    </row>
    <row r="368" spans="1:38" ht="38.25" customHeight="1">
      <c r="A368" s="12">
        <v>360</v>
      </c>
      <c r="B368" s="56" t="s">
        <v>638</v>
      </c>
      <c r="C368" s="50">
        <v>188</v>
      </c>
      <c r="D368" s="57">
        <v>4</v>
      </c>
      <c r="E368" s="57">
        <v>2</v>
      </c>
      <c r="F368" s="57"/>
      <c r="G368" s="57"/>
      <c r="H368" s="57">
        <v>4</v>
      </c>
      <c r="I368" s="57"/>
      <c r="J368" s="57">
        <v>4</v>
      </c>
      <c r="K368" s="57">
        <v>4</v>
      </c>
      <c r="L368" s="57"/>
      <c r="M368" s="57"/>
      <c r="N368" s="57"/>
      <c r="O368" s="57"/>
      <c r="P368" s="57"/>
      <c r="Q368" s="57"/>
      <c r="R368" s="57"/>
      <c r="S368" s="57"/>
      <c r="T368" s="57">
        <v>4</v>
      </c>
      <c r="U368" s="57"/>
      <c r="V368" s="57"/>
      <c r="W368" s="57"/>
      <c r="X368" s="57"/>
      <c r="Y368" s="57"/>
      <c r="Z368" s="57"/>
      <c r="AA368" s="57"/>
      <c r="AB368" s="57"/>
      <c r="AC368" s="57"/>
      <c r="AD368" s="57"/>
      <c r="AE368" s="57">
        <v>4</v>
      </c>
      <c r="AF368" s="57"/>
      <c r="AG368" s="57"/>
      <c r="AH368" s="58">
        <v>1190</v>
      </c>
      <c r="AI368" s="58"/>
      <c r="AJ368" s="58"/>
      <c r="AK368" s="58"/>
      <c r="AL368" s="58"/>
    </row>
    <row r="369" spans="1:38" ht="38.25" customHeight="1">
      <c r="A369" s="12">
        <v>361</v>
      </c>
      <c r="B369" s="51" t="s">
        <v>639</v>
      </c>
      <c r="C369" s="50" t="s">
        <v>640</v>
      </c>
      <c r="D369" s="57">
        <v>2</v>
      </c>
      <c r="E369" s="57">
        <v>2</v>
      </c>
      <c r="F369" s="57">
        <v>1</v>
      </c>
      <c r="G369" s="57">
        <v>1</v>
      </c>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170</v>
      </c>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12</v>
      </c>
      <c r="E426" s="57">
        <v>12</v>
      </c>
      <c r="F426" s="57">
        <v>3</v>
      </c>
      <c r="G426" s="57">
        <v>3</v>
      </c>
      <c r="H426" s="57">
        <v>8</v>
      </c>
      <c r="I426" s="57">
        <v>1</v>
      </c>
      <c r="J426" s="57">
        <v>8</v>
      </c>
      <c r="K426" s="57">
        <v>7</v>
      </c>
      <c r="L426" s="57"/>
      <c r="M426" s="57">
        <v>1</v>
      </c>
      <c r="N426" s="57"/>
      <c r="O426" s="57"/>
      <c r="P426" s="57"/>
      <c r="Q426" s="57"/>
      <c r="R426" s="57">
        <v>1</v>
      </c>
      <c r="S426" s="57"/>
      <c r="T426" s="57">
        <v>7</v>
      </c>
      <c r="U426" s="57"/>
      <c r="V426" s="57"/>
      <c r="W426" s="57"/>
      <c r="X426" s="57"/>
      <c r="Y426" s="57"/>
      <c r="Z426" s="57"/>
      <c r="AA426" s="57"/>
      <c r="AB426" s="57"/>
      <c r="AC426" s="57"/>
      <c r="AD426" s="57"/>
      <c r="AE426" s="57"/>
      <c r="AF426" s="57"/>
      <c r="AG426" s="57"/>
      <c r="AH426" s="58">
        <v>1088</v>
      </c>
      <c r="AI426" s="58">
        <v>1088</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2</v>
      </c>
      <c r="E473" s="57">
        <v>2</v>
      </c>
      <c r="F473" s="57">
        <v>2</v>
      </c>
      <c r="G473" s="57">
        <v>2</v>
      </c>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&amp;L3FD52EC1&amp;C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534</v>
      </c>
      <c r="E9" s="80">
        <f>SUM(E10:E541)</f>
        <v>0</v>
      </c>
      <c r="F9" s="80">
        <f>SUM(F10:F541)</f>
        <v>95</v>
      </c>
      <c r="G9" s="80">
        <f>SUM(G10:G541)</f>
        <v>0</v>
      </c>
      <c r="H9" s="80">
        <f>SUM(H10:H541)</f>
        <v>1</v>
      </c>
      <c r="I9" s="80">
        <f>SUM(I10:I541)</f>
        <v>81</v>
      </c>
      <c r="J9" s="80">
        <f>SUM(J10:J541)</f>
        <v>1</v>
      </c>
      <c r="K9" s="80">
        <f>SUM(K10:K541)</f>
        <v>0</v>
      </c>
      <c r="L9" s="80">
        <f>SUM(L10:L541)</f>
        <v>0</v>
      </c>
      <c r="M9" s="80">
        <f>SUM(M10:M541)</f>
        <v>22</v>
      </c>
      <c r="N9" s="80">
        <f>SUM(N10:N541)</f>
        <v>0</v>
      </c>
      <c r="O9" s="80">
        <f>SUM(O10:O541)</f>
        <v>20</v>
      </c>
      <c r="P9" s="80">
        <f>SUM(P10:P541)</f>
        <v>0</v>
      </c>
      <c r="Q9" s="80">
        <f>SUM(Q10:Q541)</f>
        <v>363</v>
      </c>
      <c r="R9" s="80">
        <f>SUM(R10:R541)</f>
        <v>47</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v>1</v>
      </c>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10</v>
      </c>
      <c r="E32" s="84"/>
      <c r="F32" s="82"/>
      <c r="G32" s="89"/>
      <c r="H32" s="89"/>
      <c r="I32" s="83"/>
      <c r="J32" s="83"/>
      <c r="K32" s="83"/>
      <c r="L32" s="83"/>
      <c r="M32" s="83"/>
      <c r="N32" s="83"/>
      <c r="O32" s="83"/>
      <c r="P32" s="83"/>
      <c r="Q32" s="83">
        <v>10</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4</v>
      </c>
      <c r="E88" s="84"/>
      <c r="F88" s="82"/>
      <c r="G88" s="89"/>
      <c r="H88" s="89"/>
      <c r="I88" s="83"/>
      <c r="J88" s="83"/>
      <c r="K88" s="83"/>
      <c r="L88" s="83"/>
      <c r="M88" s="83"/>
      <c r="N88" s="83"/>
      <c r="O88" s="83"/>
      <c r="P88" s="83"/>
      <c r="Q88" s="83">
        <v>4</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c r="A95" s="61">
        <v>87</v>
      </c>
      <c r="B95" s="51" t="s">
        <v>226</v>
      </c>
      <c r="C95" s="50">
        <v>89</v>
      </c>
      <c r="D95" s="75">
        <v>1</v>
      </c>
      <c r="E95" s="84"/>
      <c r="F95" s="82"/>
      <c r="G95" s="89"/>
      <c r="H95" s="89"/>
      <c r="I95" s="83"/>
      <c r="J95" s="83"/>
      <c r="K95" s="83"/>
      <c r="L95" s="83"/>
      <c r="M95" s="83"/>
      <c r="N95" s="83"/>
      <c r="O95" s="83"/>
      <c r="P95" s="83"/>
      <c r="Q95" s="83">
        <v>1</v>
      </c>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2</v>
      </c>
      <c r="E126" s="84"/>
      <c r="F126" s="82"/>
      <c r="G126" s="89"/>
      <c r="H126" s="89"/>
      <c r="I126" s="83"/>
      <c r="J126" s="83"/>
      <c r="K126" s="83"/>
      <c r="L126" s="83"/>
      <c r="M126" s="83"/>
      <c r="N126" s="83"/>
      <c r="O126" s="83"/>
      <c r="P126" s="83"/>
      <c r="Q126" s="83">
        <v>2</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5</v>
      </c>
      <c r="E146" s="84"/>
      <c r="F146" s="82"/>
      <c r="G146" s="89"/>
      <c r="H146" s="89"/>
      <c r="I146" s="83">
        <v>1</v>
      </c>
      <c r="J146" s="83"/>
      <c r="K146" s="83"/>
      <c r="L146" s="83"/>
      <c r="M146" s="83"/>
      <c r="N146" s="83"/>
      <c r="O146" s="83"/>
      <c r="P146" s="83"/>
      <c r="Q146" s="83">
        <v>3</v>
      </c>
      <c r="R146" s="83">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4</v>
      </c>
      <c r="E149" s="84"/>
      <c r="F149" s="82"/>
      <c r="G149" s="89"/>
      <c r="H149" s="89"/>
      <c r="I149" s="83">
        <v>2</v>
      </c>
      <c r="J149" s="83"/>
      <c r="K149" s="83"/>
      <c r="L149" s="83"/>
      <c r="M149" s="83"/>
      <c r="N149" s="83"/>
      <c r="O149" s="83"/>
      <c r="P149" s="83"/>
      <c r="Q149" s="83">
        <v>2</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5</v>
      </c>
      <c r="E151" s="84"/>
      <c r="F151" s="82"/>
      <c r="G151" s="89"/>
      <c r="H151" s="89"/>
      <c r="I151" s="83"/>
      <c r="J151" s="83"/>
      <c r="K151" s="83"/>
      <c r="L151" s="83"/>
      <c r="M151" s="83"/>
      <c r="N151" s="83"/>
      <c r="O151" s="83"/>
      <c r="P151" s="83"/>
      <c r="Q151" s="83">
        <v>5</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8</v>
      </c>
      <c r="E153" s="84"/>
      <c r="F153" s="82">
        <v>2</v>
      </c>
      <c r="G153" s="89"/>
      <c r="H153" s="89"/>
      <c r="I153" s="83">
        <v>1</v>
      </c>
      <c r="J153" s="83"/>
      <c r="K153" s="83"/>
      <c r="L153" s="83"/>
      <c r="M153" s="83"/>
      <c r="N153" s="83"/>
      <c r="O153" s="83"/>
      <c r="P153" s="83"/>
      <c r="Q153" s="83">
        <v>6</v>
      </c>
      <c r="R153" s="83">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119</v>
      </c>
      <c r="E156" s="84"/>
      <c r="F156" s="82">
        <v>14</v>
      </c>
      <c r="G156" s="89"/>
      <c r="H156" s="89"/>
      <c r="I156" s="83">
        <v>39</v>
      </c>
      <c r="J156" s="83"/>
      <c r="K156" s="83"/>
      <c r="L156" s="83"/>
      <c r="M156" s="83">
        <v>3</v>
      </c>
      <c r="N156" s="83"/>
      <c r="O156" s="83">
        <v>5</v>
      </c>
      <c r="P156" s="83"/>
      <c r="Q156" s="83">
        <v>61</v>
      </c>
      <c r="R156" s="83">
        <v>11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6</v>
      </c>
      <c r="E159" s="84"/>
      <c r="F159" s="82"/>
      <c r="G159" s="89"/>
      <c r="H159" s="89"/>
      <c r="I159" s="83"/>
      <c r="J159" s="83"/>
      <c r="K159" s="83"/>
      <c r="L159" s="83"/>
      <c r="M159" s="83"/>
      <c r="N159" s="83"/>
      <c r="O159" s="83"/>
      <c r="P159" s="83"/>
      <c r="Q159" s="83">
        <v>6</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163</v>
      </c>
      <c r="E166" s="84"/>
      <c r="F166" s="82">
        <v>6</v>
      </c>
      <c r="G166" s="89"/>
      <c r="H166" s="89"/>
      <c r="I166" s="83">
        <v>18</v>
      </c>
      <c r="J166" s="83"/>
      <c r="K166" s="83"/>
      <c r="L166" s="83"/>
      <c r="M166" s="83"/>
      <c r="N166" s="83"/>
      <c r="O166" s="83">
        <v>3</v>
      </c>
      <c r="P166" s="83"/>
      <c r="Q166" s="83">
        <v>139</v>
      </c>
      <c r="R166" s="83">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v>1</v>
      </c>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c r="P200" s="83"/>
      <c r="Q200" s="83">
        <v>1</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27</v>
      </c>
      <c r="E202" s="84"/>
      <c r="F202" s="82">
        <v>15</v>
      </c>
      <c r="G202" s="89"/>
      <c r="H202" s="89"/>
      <c r="I202" s="83">
        <v>3</v>
      </c>
      <c r="J202" s="83"/>
      <c r="K202" s="83"/>
      <c r="L202" s="83"/>
      <c r="M202" s="83">
        <v>1</v>
      </c>
      <c r="N202" s="83"/>
      <c r="O202" s="83"/>
      <c r="P202" s="83"/>
      <c r="Q202" s="83"/>
      <c r="R202" s="83">
        <v>23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v>1</v>
      </c>
      <c r="G204" s="89"/>
      <c r="H204" s="89"/>
      <c r="I204" s="83">
        <v>1</v>
      </c>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v>1</v>
      </c>
      <c r="G219" s="89"/>
      <c r="H219" s="89"/>
      <c r="I219" s="83"/>
      <c r="J219" s="83"/>
      <c r="K219" s="83"/>
      <c r="L219" s="83"/>
      <c r="M219" s="83">
        <v>1</v>
      </c>
      <c r="N219" s="83"/>
      <c r="O219" s="83"/>
      <c r="P219" s="83"/>
      <c r="Q219" s="83"/>
      <c r="R219" s="83">
        <v>1</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3</v>
      </c>
      <c r="E236" s="84"/>
      <c r="F236" s="82">
        <v>2</v>
      </c>
      <c r="G236" s="89"/>
      <c r="H236" s="89"/>
      <c r="I236" s="83"/>
      <c r="J236" s="83"/>
      <c r="K236" s="83"/>
      <c r="L236" s="83"/>
      <c r="M236" s="83"/>
      <c r="N236" s="83"/>
      <c r="O236" s="83"/>
      <c r="P236" s="83"/>
      <c r="Q236" s="83">
        <v>1</v>
      </c>
      <c r="R236" s="83">
        <v>2</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1</v>
      </c>
      <c r="E241" s="84"/>
      <c r="F241" s="82">
        <v>1</v>
      </c>
      <c r="G241" s="89"/>
      <c r="H241" s="89"/>
      <c r="I241" s="83"/>
      <c r="J241" s="83"/>
      <c r="K241" s="83"/>
      <c r="L241" s="83"/>
      <c r="M241" s="83"/>
      <c r="N241" s="83"/>
      <c r="O241" s="83"/>
      <c r="P241" s="83"/>
      <c r="Q241" s="83"/>
      <c r="R241" s="83">
        <v>1</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1</v>
      </c>
      <c r="E247" s="84"/>
      <c r="F247" s="82">
        <v>1</v>
      </c>
      <c r="G247" s="89"/>
      <c r="H247" s="89"/>
      <c r="I247" s="83"/>
      <c r="J247" s="83"/>
      <c r="K247" s="83"/>
      <c r="L247" s="83"/>
      <c r="M247" s="83">
        <v>1</v>
      </c>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2</v>
      </c>
      <c r="E251" s="84"/>
      <c r="F251" s="82">
        <v>2</v>
      </c>
      <c r="G251" s="89"/>
      <c r="H251" s="89"/>
      <c r="I251" s="83"/>
      <c r="J251" s="83"/>
      <c r="K251" s="83"/>
      <c r="L251" s="83"/>
      <c r="M251" s="83"/>
      <c r="N251" s="83"/>
      <c r="O251" s="83">
        <v>1</v>
      </c>
      <c r="P251" s="83"/>
      <c r="Q251" s="83">
        <v>1</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13</v>
      </c>
      <c r="E300" s="84"/>
      <c r="F300" s="82">
        <v>5</v>
      </c>
      <c r="G300" s="89"/>
      <c r="H300" s="89"/>
      <c r="I300" s="83"/>
      <c r="J300" s="83"/>
      <c r="K300" s="83"/>
      <c r="L300" s="83"/>
      <c r="M300" s="83">
        <v>13</v>
      </c>
      <c r="N300" s="83"/>
      <c r="O300" s="83"/>
      <c r="P300" s="83"/>
      <c r="Q300" s="83"/>
      <c r="R300" s="83"/>
    </row>
    <row r="301" spans="1:18" ht="15.75" customHeight="1">
      <c r="A301" s="61">
        <v>293</v>
      </c>
      <c r="B301" s="51" t="s">
        <v>534</v>
      </c>
      <c r="C301" s="50" t="s">
        <v>535</v>
      </c>
      <c r="D301" s="75">
        <v>2</v>
      </c>
      <c r="E301" s="84"/>
      <c r="F301" s="82">
        <v>2</v>
      </c>
      <c r="G301" s="89"/>
      <c r="H301" s="89"/>
      <c r="I301" s="83"/>
      <c r="J301" s="83">
        <v>1</v>
      </c>
      <c r="K301" s="83"/>
      <c r="L301" s="83"/>
      <c r="M301" s="83">
        <v>1</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23</v>
      </c>
      <c r="E318" s="84"/>
      <c r="F318" s="82">
        <v>4</v>
      </c>
      <c r="G318" s="89"/>
      <c r="H318" s="89"/>
      <c r="I318" s="83">
        <v>2</v>
      </c>
      <c r="J318" s="83"/>
      <c r="K318" s="83"/>
      <c r="L318" s="83"/>
      <c r="M318" s="83"/>
      <c r="N318" s="83"/>
      <c r="O318" s="83">
        <v>1</v>
      </c>
      <c r="P318" s="83"/>
      <c r="Q318" s="83">
        <v>20</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44</v>
      </c>
      <c r="E320" s="84"/>
      <c r="F320" s="82">
        <v>1</v>
      </c>
      <c r="G320" s="89"/>
      <c r="H320" s="89">
        <v>1</v>
      </c>
      <c r="I320" s="83">
        <v>4</v>
      </c>
      <c r="J320" s="83"/>
      <c r="K320" s="83"/>
      <c r="L320" s="83"/>
      <c r="M320" s="83"/>
      <c r="N320" s="83"/>
      <c r="O320" s="83">
        <v>4</v>
      </c>
      <c r="P320" s="83"/>
      <c r="Q320" s="83">
        <v>35</v>
      </c>
      <c r="R320" s="83">
        <v>1</v>
      </c>
      <c r="S320" s="1">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v>
      </c>
      <c r="E330" s="84"/>
      <c r="F330" s="82">
        <v>1</v>
      </c>
      <c r="G330" s="89"/>
      <c r="H330" s="89"/>
      <c r="I330" s="83"/>
      <c r="J330" s="83"/>
      <c r="K330" s="83"/>
      <c r="L330" s="83"/>
      <c r="M330" s="83"/>
      <c r="N330" s="83"/>
      <c r="O330" s="83"/>
      <c r="P330" s="83"/>
      <c r="Q330" s="83">
        <v>1</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5</v>
      </c>
      <c r="E338" s="84"/>
      <c r="F338" s="82"/>
      <c r="G338" s="89"/>
      <c r="H338" s="89"/>
      <c r="I338" s="83"/>
      <c r="J338" s="83"/>
      <c r="K338" s="83"/>
      <c r="L338" s="83"/>
      <c r="M338" s="83"/>
      <c r="N338" s="83"/>
      <c r="O338" s="83"/>
      <c r="P338" s="83"/>
      <c r="Q338" s="83">
        <v>5</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43</v>
      </c>
      <c r="E340" s="84"/>
      <c r="F340" s="82">
        <v>34</v>
      </c>
      <c r="G340" s="89"/>
      <c r="H340" s="89"/>
      <c r="I340" s="83">
        <v>8</v>
      </c>
      <c r="J340" s="83"/>
      <c r="K340" s="83"/>
      <c r="L340" s="83"/>
      <c r="M340" s="83">
        <v>1</v>
      </c>
      <c r="N340" s="83"/>
      <c r="O340" s="83">
        <v>2</v>
      </c>
      <c r="P340" s="83"/>
      <c r="Q340" s="83">
        <v>31</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20</v>
      </c>
      <c r="E367" s="84"/>
      <c r="F367" s="82">
        <v>3</v>
      </c>
      <c r="G367" s="89"/>
      <c r="H367" s="89"/>
      <c r="I367" s="83"/>
      <c r="J367" s="83"/>
      <c r="K367" s="83"/>
      <c r="L367" s="83"/>
      <c r="M367" s="83"/>
      <c r="N367" s="83"/>
      <c r="O367" s="83"/>
      <c r="P367" s="83"/>
      <c r="Q367" s="83">
        <v>20</v>
      </c>
      <c r="R367" s="83"/>
    </row>
    <row r="368" spans="1:18" ht="15.75" customHeight="1">
      <c r="A368" s="61">
        <v>360</v>
      </c>
      <c r="B368" s="56" t="s">
        <v>638</v>
      </c>
      <c r="C368" s="50">
        <v>188</v>
      </c>
      <c r="D368" s="75">
        <v>4</v>
      </c>
      <c r="E368" s="84"/>
      <c r="F368" s="82"/>
      <c r="G368" s="89"/>
      <c r="H368" s="89"/>
      <c r="I368" s="83"/>
      <c r="J368" s="83"/>
      <c r="K368" s="83"/>
      <c r="L368" s="83"/>
      <c r="M368" s="83"/>
      <c r="N368" s="83"/>
      <c r="O368" s="83"/>
      <c r="P368" s="83"/>
      <c r="Q368" s="83">
        <v>4</v>
      </c>
      <c r="R368" s="83"/>
    </row>
    <row r="369" spans="1:18" ht="15.75" customHeight="1">
      <c r="A369" s="61">
        <v>361</v>
      </c>
      <c r="B369" s="51" t="s">
        <v>639</v>
      </c>
      <c r="C369" s="50" t="s">
        <v>640</v>
      </c>
      <c r="D369" s="75">
        <v>1</v>
      </c>
      <c r="E369" s="84"/>
      <c r="F369" s="82"/>
      <c r="G369" s="89"/>
      <c r="H369" s="89"/>
      <c r="I369" s="83"/>
      <c r="J369" s="83"/>
      <c r="K369" s="83"/>
      <c r="L369" s="83"/>
      <c r="M369" s="83"/>
      <c r="N369" s="83"/>
      <c r="O369" s="83"/>
      <c r="P369" s="83"/>
      <c r="Q369" s="83"/>
      <c r="R369" s="83">
        <v>1</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7</v>
      </c>
      <c r="E426" s="84"/>
      <c r="F426" s="82"/>
      <c r="G426" s="89"/>
      <c r="H426" s="89"/>
      <c r="I426" s="83">
        <v>1</v>
      </c>
      <c r="J426" s="83"/>
      <c r="K426" s="83"/>
      <c r="L426" s="83"/>
      <c r="M426" s="83"/>
      <c r="N426" s="83"/>
      <c r="O426" s="83">
        <v>4</v>
      </c>
      <c r="P426" s="83"/>
      <c r="Q426" s="83">
        <v>1</v>
      </c>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c r="A466" s="61">
        <v>458</v>
      </c>
      <c r="B466" s="51" t="s">
        <v>800</v>
      </c>
      <c r="C466" s="50" t="s">
        <v>801</v>
      </c>
      <c r="D466" s="75">
        <v>1</v>
      </c>
      <c r="E466" s="84"/>
      <c r="F466" s="82"/>
      <c r="G466" s="89"/>
      <c r="H466" s="89"/>
      <c r="I466" s="83"/>
      <c r="J466" s="83"/>
      <c r="K466" s="83"/>
      <c r="L466" s="83"/>
      <c r="M466" s="83">
        <v>1</v>
      </c>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&amp;L3FD52EC1&amp;C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4</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959</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960</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961</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&amp;L3FD52EC1&amp;C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Щурук</cp:lastModifiedBy>
  <cp:lastPrinted>2018-07-09T08:23:44Z</cp:lastPrinted>
  <dcterms:created xsi:type="dcterms:W3CDTF">2015-09-09T11:49:35Z</dcterms:created>
  <dcterms:modified xsi:type="dcterms:W3CDTF">2021-03-12T13:31:15Z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3FD52EC1</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