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<sst xmlns="http://schemas.openxmlformats.org/spreadsheetml/2006/main" count="1997" uniqueCount="987">
  <si>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</si>
  <si>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</si>
  <si>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</si>
  <si>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</si>
  <si>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</si>
  <si>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</si>
  <si>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</si>
  <si>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</si>
  <si>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</si>
  <si>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</si>
  <si>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</si>
  <si>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</si>
  <si>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</si>
  <si>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</si>
  <si>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</si>
  <si>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</si>
  <si>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</si>
  <si>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</si>
  <si>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</si>
  <si>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</si>
  <si>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</si>
  <si>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</si>
  <si>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</si>
  <si>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</si>
  <si>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</si>
  <si>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</si>
  <si>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</si>
  <si>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</si>
  <si>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</si>
  <si>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</si>
  <si>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</si>
  <si>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</si>
  <si>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</si>
  <si>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</si>
  <si>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</si>
  <si>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</si>
  <si>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</si>
  <si>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</si>
  <si>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</si>
  <si>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</si>
  <si>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</si>
  <si>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</si>
  <si>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</si>
  <si>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</si>
  <si>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</si>
  <si>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</si>
  <si>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</si>
  <si>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</si>
  <si>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</si>
  <si>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</si>
  <si>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</si>
  <si>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</si>
  <si>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</si>
  <si>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</si>
  <si>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</si>
  <si>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</si>
  <si>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</si>
  <si>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</si>
  <si>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</si>
  <si>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</si>
  <si>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</si>
  <si>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</si>
  <si>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</si>
  <si>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</si>
  <si>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</si>
  <si>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</si>
  <si>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</si>
  <si>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</si>
  <si>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</si>
  <si>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</si>
  <si>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</si>
  <si>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</si>
  <si>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</si>
  <si>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</si>
  <si>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</si>
  <si>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</si>
  <si>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</si>
  <si>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</si>
  <si>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</si>
  <si>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</si>
  <si>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</si>
  <si>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</si>
  <si>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</si>
  <si>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</si>
  <si>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</si>
  <si>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</si>
  <si>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</si>
  <si>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</si>
  <si>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</si>
  <si>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</si>
  <si>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</si>
  <si>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</si>
  <si>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</si>
  <si>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</si>
  <si>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</si>
  <si>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</si>
  <si>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</si>
  <si>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</si>
  <si>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</si>
  <si>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</si>
  <si>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</si>
  <si>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</si>
  <si>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</si>
  <si>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</si>
  <si>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</si>
  <si>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</si>
  <si>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</si>
  <si>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</si>
  <si>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</si>
  <si>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</si>
  <si>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</si>
  <si>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</si>
  <si>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</si>
  <si>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</si>
  <si>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</si>
  <si>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</si>
  <si>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</si>
  <si>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</si>
  <si>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</si>
  <si>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</si>
  <si>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</si>
  <si>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</si>
  <si>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</si>
  <si>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</si>
  <si>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</si>
  <si>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</si>
  <si>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</si>
  <si>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</si>
  <si>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</si>
  <si>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</si>
  <si>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</si>
  <si>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</si>
  <si>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</si>
  <si>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</si>
  <si>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</si>
  <si>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</si>
  <si>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</si>
  <si>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</si>
  <si>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</si>
  <si>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</si>
  <si>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</si>
  <si>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</si>
  <si>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</si>
  <si>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</si>
  <si>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</si>
  <si>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</si>
  <si>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</si>
  <si>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</si>
  <si>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</si>
  <si>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</si>
  <si>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</si>
  <si>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</si>
  <si>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</si>
  <si>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</si>
  <si>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</si>
  <si>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</si>
  <si>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</si>
  <si>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</si>
  <si>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</si>
  <si>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</si>
  <si>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</si>
  <si>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</si>
  <si>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</si>
  <si>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</si>
  <si>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</si>
  <si>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</si>
  <si>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</si>
  <si>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</si>
  <si>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</si>
  <si>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</si>
  <si>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</si>
  <si>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</si>
  <si>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</si>
  <si>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</si>
  <si>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</si>
  <si>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</si>
  <si>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</si>
  <si>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</si>
  <si>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</si>
  <si>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</si>
  <si>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</si>
  <si>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</si>
  <si>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</si>
  <si>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</si>
  <si>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</si>
  <si>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</si>
  <si>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</si>
  <si>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</si>
  <si>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</si>
  <si>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</si>
  <si>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</si>
  <si>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</si>
  <si>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</si>
  <si>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</si>
  <si>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</si>
  <si>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</si>
  <si>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</si>
  <si>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</si>
  <si>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</si>
  <si>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</si>
  <si>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</si>
  <si>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</si>
  <si>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</si>
  <si>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</si>
  <si>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</si>
  <si>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</si>
  <si>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</si>
  <si>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</si>
  <si>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</si>
  <si>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</si>
  <si>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</si>
  <si>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</si>
  <si>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</si>
  <si>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</si>
  <si>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</si>
  <si>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</si>
  <si>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</si>
  <si>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</si>
  <si>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</si>
  <si>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</si>
  <si>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</si>
  <si>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</si>
  <si>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</si>
  <si>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</si>
  <si>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</si>
  <si>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</si>
  <si>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</si>
  <si>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</si>
  <si>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</si>
  <si>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</si>
  <si>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</si>
  <si>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</si>
  <si>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</si>
  <si>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</si>
  <si>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</si>
  <si>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</si>
  <si>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</si>
  <si>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</si>
  <si>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</si>
  <si>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</si>
  <si>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</si>
  <si>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</si>
  <si>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</si>
  <si>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</si>
  <si>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</si>
  <si>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</si>
  <si>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</si>
  <si>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</si>
  <si>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</si>
  <si>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</si>
  <si>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</si>
  <si>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</si>
  <si>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</si>
  <si>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</si>
  <si>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</si>
  <si>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</si>
  <si>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</si>
  <si>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</si>
  <si>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</si>
  <si>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</si>
  <si>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</si>
  <si>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</si>
  <si>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</si>
  <si>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</si>
  <si>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</si>
  <si>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</si>
  <si>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</si>
  <si>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</si>
  <si>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</si>
  <si>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</si>
  <si>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</si>
  <si>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</si>
  <si>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</si>
  <si>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</si>
  <si>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</si>
  <si>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</si>
  <si>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</si>
  <si>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</si>
  <si>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</si>
  <si>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</si>
  <si>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</si>
  <si>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</si>
  <si>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</si>
  <si>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</si>
  <si>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</si>
  <si>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</si>
  <si>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</si>
  <si>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</si>
  <si>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</si>
  <si>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</si>
  <si>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</si>
  <si>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</si>
  <si>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</si>
  <si>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</si>
  <si>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</si>
  <si>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</si>
  <si>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</si>
  <si>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</si>
  <si>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</si>
  <si>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</si>
  <si>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</si>
  <si>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</si>
  <si>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</si>
  <si>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</si>
  <si>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</si>
  <si>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</si>
  <si>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</si>
  <si>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</si>
  <si>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</si>
  <si>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</si>
  <si>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</si>
  <si>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</si>
  <si>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</si>
  <si>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</si>
  <si>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</si>
  <si>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</si>
  <si>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</si>
  <si>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</si>
  <si>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</si>
  <si>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</si>
  <si>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</si>
  <si>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</si>
  <si>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</si>
  <si>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</si>
  <si>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</si>
  <si>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</si>
  <si>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</si>
  <si>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</si>
  <si>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</si>
  <si>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</si>
  <si>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</si>
  <si>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</si>
  <si>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</si>
  <si>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</si>
  <si>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</si>
  <si>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</si>
  <si>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</si>
  <si>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</si>
  <si>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</si>
  <si>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</si>
  <si>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</si>
  <si>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</si>
  <si>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</si>
  <si>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</si>
  <si>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</si>
  <si>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</si>
  <si>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</si>
  <si>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</si>
  <si>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</si>
  <si>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</si>
  <si>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</si>
  <si>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</si>
  <si>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</si>
  <si>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</si>
  <si>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</si>
  <si>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</si>
  <si>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</si>
  <si>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</si>
  <si>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</si>
  <si>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</si>
  <si>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</si>
  <si>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</si>
  <si>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</si>
  <si>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</si>
  <si>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</si>
  <si>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</si>
  <si>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</si>
  <si>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</si>
  <si>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</si>
  <si>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</si>
  <si>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</si>
  <si>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</si>
  <si>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</si>
  <si>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</si>
  <si>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</si>
  <si>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</si>
  <si>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</si>
  <si>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</si>
  <si>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</si>
  <si>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</si>
  <si>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</si>
  <si>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</si>
  <si>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</si>
  <si>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</si>
  <si>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</si>
  <si>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</si>
  <si>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</si>
  <si>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</si>
  <si>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</si>
  <si>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</si>
  <si>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</si>
  <si>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</si>
  <si>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</si>
  <si>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</si>
  <si>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</si>
  <si>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</si>
  <si>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</si>
  <si>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</si>
  <si>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</si>
  <si>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</si>
  <si>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</si>
  <si>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</si>
  <si>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</si>
  <si>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</si>
  <si>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</si>
  <si>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</si>
  <si>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</si>
  <si>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</si>
  <si>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</si>
  <si>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</si>
  <si>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</si>
  <si>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</si>
  <si>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</si>
  <si>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</si>
  <si>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</si>
  <si>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</si>
  <si>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</si>
  <si>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</si>
  <si>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</si>
  <si>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</si>
  <si>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</si>
  <si>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</si>
  <si>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</si>
  <si>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</si>
  <si>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</si>
  <si>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</si>
  <si>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</si>
  <si>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</si>
  <si>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</si>
  <si>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</si>
  <si>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</si>
  <si>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</si>
  <si>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</si>
  <si>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</si>
  <si>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</si>
  <si>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</si>
  <si>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</si>
  <si>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</si>
  <si>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</si>
  <si>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</si>
  <si>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</si>
  <si>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</si>
  <si>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</si>
  <si>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</si>
  <si>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</si>
  <si>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</si>
  <si>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</si>
  <si>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</si>
  <si>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</si>
  <si>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</si>
  <si>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</si>
  <si>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</si>
  <si>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</si>
  <si>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</si>
  <si>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</si>
  <si>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</si>
  <si>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</si>
  <si>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</si>
  <si>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</si>
  <si>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</si>
  <si>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</si>
  <si>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</si>
  <si>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</si>
  <si>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</si>
  <si>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</si>
  <si>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</si>
  <si>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</si>
  <si>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</si>
  <si>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</si>
  <si>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</si>
  <si>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</si>
  <si>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</si>
  <si>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</si>
  <si>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</si>
  <si>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</si>
  <si>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</si>
  <si>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</si>
  <si>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</si>
  <si>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</si>
  <si>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</si>
  <si>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</si>
  <si>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</si>
  <si>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</si>
  <si>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</si>
  <si>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</si>
  <si>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</si>
  <si>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</si>
  <si>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</si>
  <si>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</si>
  <si>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</si>
  <si>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</si>
  <si>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</si>
  <si>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</si>
  <si>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</si>
  <si>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</si>
  <si>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</si>
  <si>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</si>
  <si>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</si>
  <si>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</si>
  <si>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</si>
  <si>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</si>
  <si>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</si>
  <si>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</si>
  <si>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</si>
  <si>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</si>
  <si>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</si>
  <si>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</si>
  <si>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</si>
  <si>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</si>
  <si>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</si>
  <si>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</si>
  <si>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</si>
  <si>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</si>
  <si>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</si>
  <si>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</si>
  <si>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</si>
  <si>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</si>
  <si>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</si>
  <si>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</si>
  <si>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</si>
  <si>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</si>
  <si>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</si>
  <si>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</si>
  <si>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</si>
  <si>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</si>
  <si>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</si>
  <si>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</si>
  <si>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</si>
  <si>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</si>
  <si>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</si>
  <si>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</si>
  <si>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</si>
  <si>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</si>
  <si>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</si>
  <si>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</si>
  <si>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</si>
  <si>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</si>
  <si>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</si>
  <si>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</si>
  <si>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</si>
  <si>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</si>
  <si>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</si>
  <si>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</si>
  <si>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</si>
  <si>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</si>
  <si>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</si>
  <si>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</si>
  <si>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</si>
  <si>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</si>
  <si>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</si>
  <si>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</si>
  <si>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</si>
  <si>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</si>
  <si>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</si>
  <si>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</si>
  <si>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</si>
  <si>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</si>
  <si>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</si>
  <si>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</si>
  <si>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</si>
  <si>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</si>
  <si>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</si>
  <si>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</si>
  <si>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</si>
  <si>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</si>
  <si>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</si>
  <si>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</si>
  <si>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</si>
  <si>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</si>
  <si>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</si>
  <si>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</si>
  <si>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</si>
  <si>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</si>
  <si>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</si>
  <si>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</si>
  <si>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</si>
  <si>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</si>
  <si>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</si>
  <si>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</si>
  <si>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</si>
  <si>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</si>
  <si>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</si>
  <si>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</si>
  <si>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</si>
  <si>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</si>
  <si>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</si>
  <si>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</si>
  <si>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</si>
  <si>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</si>
  <si>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</si>
  <si>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</si>
  <si>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</si>
  <si>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</si>
  <si>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</si>
  <si>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</si>
  <si>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</si>
  <si>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</si>
  <si>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</si>
  <si>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</si>
  <si>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</si>
  <si>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</si>
  <si>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</si>
  <si>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</si>
  <si>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</si>
  <si>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</si>
  <si>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</si>
  <si>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</si>
  <si>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</si>
  <si>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</si>
  <si>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</si>
  <si>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</si>
  <si>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</si>
  <si>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</si>
  <si>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</si>
  <si>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</si>
  <si>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</si>
  <si>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</si>
  <si>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</si>
  <si>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</si>
  <si>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</si>
  <si>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</si>
  <si>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</si>
  <si>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</si>
  <si>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</si>
  <si>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</si>
  <si>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</si>
  <si>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</si>
  <si>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</si>
  <si>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</si>
  <si>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</si>
  <si>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</si>
  <si>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</si>
  <si>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</si>
  <si>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</si>
  <si>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</si>
  <si>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</si>
  <si>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</si>
  <si>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</si>
  <si>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</si>
  <si>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</si>
  <si>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</si>
  <si>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</si>
  <si>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</si>
  <si>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</si>
  <si>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</si>
  <si>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</si>
  <si>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</si>
  <si>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</si>
  <si>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</si>
  <si>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</si>
  <si>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</si>
  <si>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</si>
  <si>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</si>
  <si>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</si>
  <si>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</si>
  <si>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</si>
  <si>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</si>
  <si>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</si>
  <si>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</si>
  <si>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</si>
  <si>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</si>
  <si>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</si>
  <si>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</si>
  <si>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</si>
  <si>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</si>
  <si>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</si>
  <si>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</si>
  <si>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</si>
  <si>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</si>
  <si>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</si>
  <si>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</si>
  <si>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</si>
  <si>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</si>
  <si>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</si>
  <si>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</si>
  <si>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</si>
  <si>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</si>
  <si>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</si>
  <si>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</si>
  <si>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</si>
  <si>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</si>
  <si>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</si>
  <si>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</si>
  <si>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</si>
  <si>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</si>
  <si>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</si>
  <si>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</si>
  <si>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</si>
  <si>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</si>
  <si>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</si>
  <si>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</si>
  <si>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</si>
  <si>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</si>
  <si>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</si>
  <si>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</si>
  <si>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</si>
  <si>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</si>
  <si>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</si>
  <si>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</si>
  <si>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</si>
  <si>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</si>
  <si>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</si>
  <si>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</si>
  <si>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</si>
  <si>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</si>
  <si>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</si>
  <si>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</si>
  <si>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</si>
  <si>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</si>
  <si>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</si>
  <si>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</si>
  <si>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</si>
  <si>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</si>
  <si>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</si>
  <si>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</si>
  <si>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</si>
  <si>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</si>
  <si>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</si>
  <si>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</si>
  <si>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</si>
  <si>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</si>
  <si>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</si>
  <si>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</si>
  <si>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</si>
  <si>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</si>
  <si>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</si>
  <si>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</si>
  <si>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</si>
  <si>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</si>
  <si>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</si>
  <si>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</si>
  <si>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</si>
  <si>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</si>
  <si>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</si>
  <si>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</si>
  <si>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</si>
  <si>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</si>
  <si>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</si>
  <si>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</si>
  <si>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</si>
  <si>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</si>
  <si>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</si>
  <si>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</si>
  <si>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</si>
  <si>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</si>
  <si>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</si>
  <si>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</si>
  <si>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</si>
  <si>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</si>
  <si>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</si>
  <si>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</si>
  <si>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</si>
  <si>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</si>
  <si>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</si>
  <si>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</si>
  <si>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</si>
  <si>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</si>
  <si>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</si>
  <si>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</si>
  <si>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</si>
  <si>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</si>
  <si>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</si>
  <si>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</si>
  <si>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</si>
  <si>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</si>
  <si>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</si>
  <si>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</si>
  <si>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</si>
  <si>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</si>
  <si>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</si>
  <si>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</si>
  <si>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</si>
  <si>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</si>
  <si>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</si>
  <si>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</si>
  <si>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</si>
  <si>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</si>
  <si>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</si>
  <si>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</si>
  <si>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</si>
  <si>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</si>
  <si>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</si>
  <si>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</si>
  <si>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</si>
  <si>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</si>
  <si>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</si>
  <si>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</si>
  <si>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</si>
  <si>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</si>
  <si>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</si>
  <si>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</si>
  <si>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</si>
  <si>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</si>
  <si>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</si>
  <si>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</si>
  <si>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</si>
  <si>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</si>
  <si>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</si>
  <si>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</si>
  <si>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</si>
  <si>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</si>
  <si>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</si>
  <si>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</si>
  <si>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</si>
  <si>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</si>
  <si>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</si>
  <si>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</si>
  <si>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</si>
  <si>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</si>
  <si>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</si>
  <si>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</si>
  <si>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</si>
  <si>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</si>
  <si>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</si>
  <si>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</si>
  <si>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</si>
  <si>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</si>
  <si>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</si>
  <si>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</si>
  <si>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</si>
  <si>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</si>
  <si>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</si>
  <si>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</si>
  <si>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</si>
  <si>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</si>
  <si>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</si>
  <si>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</si>
  <si>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</si>
  <si>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</si>
  <si>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</si>
  <si>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</si>
  <si>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</si>
  <si>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</si>
  <si>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</si>
  <si>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</si>
  <si>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</si>
  <si>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</si>
  <si>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</si>
  <si>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</si>
  <si>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</si>
  <si>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</si>
  <si>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</si>
  <si>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</si>
  <si>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</si>
  <si>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</si>
  <si>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</si>
  <si>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</si>
  <si>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</si>
  <si>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</si>
  <si>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</si>
  <si>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</si>
  <si>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</si>
  <si>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</si>
  <si>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</si>
  <si>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</si>
  <si>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</si>
  <si>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</si>
  <si>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</si>
  <si>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</si>
  <si>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</si>
  <si>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</si>
  <si>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</si>
  <si>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</si>
  <si>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</si>
  <si>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</si>
  <si>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</si>
  <si>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</si>
  <si>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</si>
  <si>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</si>
  <si>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</si>
  <si>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</si>
  <si>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</si>
  <si>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</si>
  <si>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</si>
  <si>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</si>
  <si>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</si>
  <si>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</si>
  <si>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</si>
  <si>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</si>
  <si>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</si>
  <si>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</si>
  <si>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</si>
  <si>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</si>
  <si>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</si>
  <si>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</si>
  <si>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</si>
  <si>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</si>
  <si>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</si>
  <si>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</si>
  <si>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</si>
  <si>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</si>
  <si>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</si>
  <si>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</si>
  <si>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</si>
  <si>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</si>
  <si>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</si>
  <si>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</si>
  <si>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</si>
  <si>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</si>
  <si>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</si>
  <si>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</si>
  <si>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</si>
  <si>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</si>
  <si>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</si>
  <si>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</si>
  <si>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</si>
  <si>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</si>
  <si>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</si>
  <si>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</si>
  <si>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</si>
  <si>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</si>
  <si>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</si>
  <si>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</si>
  <si>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</si>
  <si>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</si>
  <si>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</si>
  <si>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</si>
  <si>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</si>
  <si>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</si>
  <si>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</si>
  <si>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</si>
  <si>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</si>
  <si>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</si>
  <si>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</si>
  <si>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</si>
  <si>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</si>
  <si>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</si>
  <si>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</si>
  <si>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</si>
  <si>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</si>
  <si>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</si>
  <si>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</si>
  <si>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</si>
  <si>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</si>
  <si>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</si>
  <si>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</si>
  <si>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</si>
  <si>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</si>
  <si>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</si>
  <si>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</si>
  <si>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</si>
  <si>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</si>
  <si>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</si>
  <si>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</si>
  <si>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</si>
  <si>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</si>
  <si>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</si>
  <si>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</si>
  <si>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</si>
  <si>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</si>
  <si>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</si>
  <si>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</si>
  <si>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</si>
  <si>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</si>
  <si>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</si>
  <si>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</si>
  <si>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</si>
  <si>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</si>
  <si>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</si>
  <si>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</si>
  <si>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</si>
  <si>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</si>
  <si>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</si>
  <si>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</si>
  <si>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</si>
  <si>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</si>
  <si>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</si>
  <si>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</si>
  <si>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</si>
  <si>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</si>
  <si>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</si>
  <si>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</si>
  <si>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</si>
  <si>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</si>
  <si>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</si>
  <si>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</si>
  <si>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</si>
  <si>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</si>
  <si>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Ківерцівський районний суд Волинської області</t>
  </si>
  <si>
    <t>45201. Волинська область.м. Ківерці</t>
  </si>
  <si>
    <t>вул. Кузнєцова</t>
  </si>
  <si>
    <t>8А</t>
  </si>
  <si>
    <t>В.В. Корецька</t>
  </si>
  <si>
    <t>В.О. Некритюк</t>
  </si>
  <si>
    <t>(03365)21204</t>
  </si>
  <si>
    <t>inbox@kiv.vl.court.gov.ua</t>
  </si>
  <si>
    <t>18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</si>
</sst>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t="s">
        <v>981</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&amp;LF8C86DE2&amp;C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768</v>
      </c>
      <c r="E9" s="73">
        <f>SUM(E10:E549)</f>
        <v>728</v>
      </c>
      <c r="F9" s="73">
        <f>SUM(F10:F549)</f>
        <v>58</v>
      </c>
      <c r="G9" s="73">
        <f>SUM(G10:G549)</f>
        <v>48</v>
      </c>
      <c r="H9" s="73">
        <f>SUM(H10:H549)</f>
        <v>677</v>
      </c>
      <c r="I9" s="73">
        <f>SUM(I10:I549)</f>
        <v>33</v>
      </c>
      <c r="J9" s="73">
        <f>SUM(J10:J549)</f>
        <v>678</v>
      </c>
      <c r="K9" s="73">
        <f>SUM(K10:K549)</f>
        <v>517</v>
      </c>
      <c r="L9" s="73">
        <f>SUM(L10:L549)</f>
        <v>10</v>
      </c>
      <c r="M9" s="73">
        <f>SUM(M10:M549)</f>
        <v>151</v>
      </c>
      <c r="N9" s="73">
        <f>SUM(N10:N549)</f>
        <v>0</v>
      </c>
      <c r="O9" s="73">
        <f>SUM(O10:O549)</f>
        <v>25</v>
      </c>
      <c r="P9" s="73">
        <f>SUM(P10:P549)</f>
        <v>0</v>
      </c>
      <c r="Q9" s="73">
        <f>SUM(Q10:Q549)</f>
        <v>71</v>
      </c>
      <c r="R9" s="73">
        <f>SUM(R10:R549)</f>
        <v>52</v>
      </c>
      <c r="S9" s="73">
        <f>SUM(S10:S549)</f>
        <v>13</v>
      </c>
      <c r="T9" s="73">
        <f>SUM(T10:T549)</f>
        <v>487</v>
      </c>
      <c r="U9" s="73">
        <f>SUM(U10:U549)</f>
        <v>0</v>
      </c>
      <c r="V9" s="73">
        <f>SUM(V10:V549)</f>
        <v>0</v>
      </c>
      <c r="W9" s="73">
        <f>SUM(W10:W549)</f>
        <v>3</v>
      </c>
      <c r="X9" s="73">
        <f>SUM(X10:X549)</f>
        <v>3</v>
      </c>
      <c r="Y9" s="73">
        <f>SUM(Y10:Y549)</f>
        <v>8</v>
      </c>
      <c r="Z9" s="73">
        <f>SUM(Z10:Z549)</f>
        <v>0</v>
      </c>
      <c r="AA9" s="73">
        <f>SUM(AA10:AA549)</f>
        <v>3</v>
      </c>
      <c r="AB9" s="73">
        <f>SUM(AB10:AB549)</f>
        <v>0</v>
      </c>
      <c r="AC9" s="73">
        <f>SUM(AC10:AC549)</f>
        <v>0</v>
      </c>
      <c r="AD9" s="73">
        <f>SUM(AD10:AD549)</f>
        <v>0</v>
      </c>
      <c r="AE9" s="73">
        <f>SUM(AE10:AE549)</f>
        <v>9</v>
      </c>
      <c r="AF9" s="73">
        <f>SUM(AF10:AF549)</f>
        <v>0</v>
      </c>
      <c r="AG9" s="73">
        <f>SUM(AG10:AG549)</f>
        <v>150</v>
      </c>
      <c r="AH9" s="73">
        <f>SUM(AH10:AH549)</f>
        <v>3894047</v>
      </c>
      <c r="AI9" s="73">
        <f>SUM(AI10:AI549)</f>
        <v>1196516</v>
      </c>
      <c r="AJ9" s="73">
        <f>SUM(AJ10:AJ549)</f>
        <v>0</v>
      </c>
      <c r="AK9" s="73">
        <f>SUM(AK10:AK549)</f>
        <v>0</v>
      </c>
      <c r="AL9" s="73">
        <f>SUM(AL10:AL549)</f>
        <v>0</v>
      </c>
    </row>
    <row r="10" spans="1:38" ht="38.25" customHeight="1">
      <c r="A10" s="12">
        <v>2</v>
      </c>
      <c r="B10" s="51" t="s">
        <v>108</v>
      </c>
      <c r="C10" s="50">
        <v>41</v>
      </c>
      <c r="D10" s="59">
        <v>7</v>
      </c>
      <c r="E10" s="57">
        <v>7</v>
      </c>
      <c r="F10" s="57">
        <v>1</v>
      </c>
      <c r="G10" s="57">
        <v>1</v>
      </c>
      <c r="H10" s="57">
        <v>6</v>
      </c>
      <c r="I10" s="57"/>
      <c r="J10" s="57">
        <v>6</v>
      </c>
      <c r="K10" s="57">
        <v>3</v>
      </c>
      <c r="L10" s="57"/>
      <c r="M10" s="57">
        <v>3</v>
      </c>
      <c r="N10" s="57"/>
      <c r="O10" s="57">
        <v>2</v>
      </c>
      <c r="P10" s="57"/>
      <c r="Q10" s="57"/>
      <c r="R10" s="57">
        <v>1</v>
      </c>
      <c r="S10" s="57"/>
      <c r="T10" s="57">
        <v>3</v>
      </c>
      <c r="U10" s="57"/>
      <c r="V10" s="57"/>
      <c r="W10" s="57"/>
      <c r="X10" s="57"/>
      <c r="Y10" s="75"/>
      <c r="Z10" s="57"/>
      <c r="AA10" s="57"/>
      <c r="AB10" s="76"/>
      <c r="AC10" s="57"/>
      <c r="AD10" s="57"/>
      <c r="AE10" s="57"/>
      <c r="AF10" s="76"/>
      <c r="AG10" s="76"/>
      <c r="AH10" s="58">
        <v>17510</v>
      </c>
      <c r="AI10" s="58">
        <v>17000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1</v>
      </c>
      <c r="I19" s="57">
        <v>1</v>
      </c>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510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19</v>
      </c>
      <c r="E22" s="57">
        <v>15</v>
      </c>
      <c r="F22" s="57">
        <v>7</v>
      </c>
      <c r="G22" s="57">
        <v>6</v>
      </c>
      <c r="H22" s="57">
        <v>12</v>
      </c>
      <c r="I22" s="57"/>
      <c r="J22" s="57">
        <v>12</v>
      </c>
      <c r="K22" s="57">
        <v>1</v>
      </c>
      <c r="L22" s="57"/>
      <c r="M22" s="57">
        <v>11</v>
      </c>
      <c r="N22" s="57"/>
      <c r="O22" s="57">
        <v>5</v>
      </c>
      <c r="P22" s="57"/>
      <c r="Q22" s="57">
        <v>6</v>
      </c>
      <c r="R22" s="57"/>
      <c r="S22" s="57"/>
      <c r="T22" s="57">
        <v>1</v>
      </c>
      <c r="U22" s="57"/>
      <c r="V22" s="57"/>
      <c r="W22" s="57"/>
      <c r="X22" s="57"/>
      <c r="Y22" s="57"/>
      <c r="Z22" s="57"/>
      <c r="AA22" s="57"/>
      <c r="AB22" s="57"/>
      <c r="AC22" s="57"/>
      <c r="AD22" s="57"/>
      <c r="AE22" s="57"/>
      <c r="AF22" s="57"/>
      <c r="AG22" s="57"/>
      <c r="AH22" s="58">
        <v>17000</v>
      </c>
      <c r="AI22" s="58">
        <v>17000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6</v>
      </c>
      <c r="E32" s="57">
        <v>6</v>
      </c>
      <c r="F32" s="57"/>
      <c r="G32" s="57"/>
      <c r="H32" s="57">
        <v>6</v>
      </c>
      <c r="I32" s="57"/>
      <c r="J32" s="57">
        <v>6</v>
      </c>
      <c r="K32" s="57">
        <v>5</v>
      </c>
      <c r="L32" s="57">
        <v>1</v>
      </c>
      <c r="M32" s="57"/>
      <c r="N32" s="57"/>
      <c r="O32" s="57"/>
      <c r="P32" s="57"/>
      <c r="Q32" s="57"/>
      <c r="R32" s="57"/>
      <c r="S32" s="57"/>
      <c r="T32" s="57">
        <v>5</v>
      </c>
      <c r="U32" s="57"/>
      <c r="V32" s="57"/>
      <c r="W32" s="57"/>
      <c r="X32" s="57"/>
      <c r="Y32" s="57"/>
      <c r="Z32" s="57"/>
      <c r="AA32" s="57"/>
      <c r="AB32" s="57"/>
      <c r="AC32" s="57"/>
      <c r="AD32" s="57"/>
      <c r="AE32" s="57"/>
      <c r="AF32" s="57"/>
      <c r="AG32" s="57"/>
      <c r="AH32" s="58">
        <v>850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7</v>
      </c>
      <c r="E88" s="57">
        <v>7</v>
      </c>
      <c r="F88" s="57"/>
      <c r="G88" s="57"/>
      <c r="H88" s="57">
        <v>7</v>
      </c>
      <c r="I88" s="57"/>
      <c r="J88" s="57">
        <v>7</v>
      </c>
      <c r="K88" s="57">
        <v>6</v>
      </c>
      <c r="L88" s="57"/>
      <c r="M88" s="57">
        <v>1</v>
      </c>
      <c r="N88" s="57"/>
      <c r="O88" s="57">
        <v>1</v>
      </c>
      <c r="P88" s="57"/>
      <c r="Q88" s="57"/>
      <c r="R88" s="57"/>
      <c r="S88" s="57"/>
      <c r="T88" s="57">
        <v>6</v>
      </c>
      <c r="U88" s="57"/>
      <c r="V88" s="57"/>
      <c r="W88" s="57"/>
      <c r="X88" s="57"/>
      <c r="Y88" s="57"/>
      <c r="Z88" s="57"/>
      <c r="AA88" s="57"/>
      <c r="AB88" s="57"/>
      <c r="AC88" s="57"/>
      <c r="AD88" s="57"/>
      <c r="AE88" s="57">
        <v>5</v>
      </c>
      <c r="AF88" s="57"/>
      <c r="AG88" s="57"/>
      <c r="AH88" s="58">
        <v>1564</v>
      </c>
      <c r="AI88" s="58">
        <v>1020</v>
      </c>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224</v>
      </c>
      <c r="C95" s="50">
        <v>89</v>
      </c>
      <c r="D95" s="57">
        <v>1</v>
      </c>
      <c r="E95" s="57">
        <v>1</v>
      </c>
      <c r="F95" s="57"/>
      <c r="G95" s="57"/>
      <c r="H95" s="57">
        <v>1</v>
      </c>
      <c r="I95" s="57"/>
      <c r="J95" s="57">
        <v>1</v>
      </c>
      <c r="K95" s="57"/>
      <c r="L95" s="57"/>
      <c r="M95" s="57">
        <v>1</v>
      </c>
      <c r="N95" s="57"/>
      <c r="O95" s="57">
        <v>1</v>
      </c>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7</v>
      </c>
      <c r="E147" s="57">
        <v>7</v>
      </c>
      <c r="F147" s="57">
        <v>1</v>
      </c>
      <c r="G147" s="57">
        <v>1</v>
      </c>
      <c r="H147" s="57">
        <v>6</v>
      </c>
      <c r="I147" s="57"/>
      <c r="J147" s="57">
        <v>6</v>
      </c>
      <c r="K147" s="57">
        <v>3</v>
      </c>
      <c r="L147" s="57"/>
      <c r="M147" s="57">
        <v>3</v>
      </c>
      <c r="N147" s="57"/>
      <c r="O147" s="57">
        <v>1</v>
      </c>
      <c r="P147" s="57"/>
      <c r="Q147" s="57">
        <v>2</v>
      </c>
      <c r="R147" s="57"/>
      <c r="S147" s="57"/>
      <c r="T147" s="57">
        <v>1</v>
      </c>
      <c r="U147" s="57"/>
      <c r="V147" s="57"/>
      <c r="W147" s="57">
        <v>1</v>
      </c>
      <c r="X147" s="57">
        <v>1</v>
      </c>
      <c r="Y147" s="57"/>
      <c r="Z147" s="57"/>
      <c r="AA147" s="57"/>
      <c r="AB147" s="57"/>
      <c r="AC147" s="57"/>
      <c r="AD147" s="57"/>
      <c r="AE147" s="57"/>
      <c r="AF147" s="57"/>
      <c r="AG147" s="57"/>
      <c r="AH147" s="58">
        <v>255</v>
      </c>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2</v>
      </c>
      <c r="E152" s="57">
        <v>2</v>
      </c>
      <c r="F152" s="57"/>
      <c r="G152" s="57"/>
      <c r="H152" s="57">
        <v>2</v>
      </c>
      <c r="I152" s="57"/>
      <c r="J152" s="57">
        <v>2</v>
      </c>
      <c r="K152" s="57">
        <v>2</v>
      </c>
      <c r="L152" s="57"/>
      <c r="M152" s="57"/>
      <c r="N152" s="57"/>
      <c r="O152" s="57"/>
      <c r="P152" s="57"/>
      <c r="Q152" s="57"/>
      <c r="R152" s="57"/>
      <c r="S152" s="57"/>
      <c r="T152" s="57">
        <v>2</v>
      </c>
      <c r="U152" s="57"/>
      <c r="V152" s="57"/>
      <c r="W152" s="57"/>
      <c r="X152" s="57"/>
      <c r="Y152" s="57"/>
      <c r="Z152" s="57"/>
      <c r="AA152" s="57"/>
      <c r="AB152" s="57"/>
      <c r="AC152" s="57"/>
      <c r="AD152" s="57"/>
      <c r="AE152" s="57"/>
      <c r="AF152" s="57"/>
      <c r="AG152" s="57"/>
      <c r="AH152" s="58">
        <v>306</v>
      </c>
      <c r="AI152" s="58">
        <v>153</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10</v>
      </c>
      <c r="E154" s="57">
        <v>9</v>
      </c>
      <c r="F154" s="57"/>
      <c r="G154" s="57"/>
      <c r="H154" s="57">
        <v>9</v>
      </c>
      <c r="I154" s="57">
        <v>1</v>
      </c>
      <c r="J154" s="57">
        <v>9</v>
      </c>
      <c r="K154" s="57">
        <v>8</v>
      </c>
      <c r="L154" s="57"/>
      <c r="M154" s="57">
        <v>1</v>
      </c>
      <c r="N154" s="57"/>
      <c r="O154" s="57">
        <v>1</v>
      </c>
      <c r="P154" s="57"/>
      <c r="Q154" s="57"/>
      <c r="R154" s="57"/>
      <c r="S154" s="57"/>
      <c r="T154" s="57">
        <v>8</v>
      </c>
      <c r="U154" s="57"/>
      <c r="V154" s="57"/>
      <c r="W154" s="57"/>
      <c r="X154" s="57"/>
      <c r="Y154" s="57"/>
      <c r="Z154" s="57"/>
      <c r="AA154" s="57"/>
      <c r="AB154" s="57"/>
      <c r="AC154" s="57"/>
      <c r="AD154" s="57"/>
      <c r="AE154" s="57"/>
      <c r="AF154" s="57"/>
      <c r="AG154" s="57"/>
      <c r="AH154" s="58">
        <v>10370</v>
      </c>
      <c r="AI154" s="58">
        <v>6120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97</v>
      </c>
      <c r="E157" s="57">
        <v>86</v>
      </c>
      <c r="F157" s="57">
        <v>4</v>
      </c>
      <c r="G157" s="57">
        <v>3</v>
      </c>
      <c r="H157" s="57">
        <v>87</v>
      </c>
      <c r="I157" s="57">
        <v>6</v>
      </c>
      <c r="J157" s="57">
        <v>87</v>
      </c>
      <c r="K157" s="57">
        <v>70</v>
      </c>
      <c r="L157" s="57"/>
      <c r="M157" s="57">
        <v>17</v>
      </c>
      <c r="N157" s="57"/>
      <c r="O157" s="57">
        <v>3</v>
      </c>
      <c r="P157" s="57"/>
      <c r="Q157" s="57">
        <v>10</v>
      </c>
      <c r="R157" s="57">
        <v>4</v>
      </c>
      <c r="S157" s="57"/>
      <c r="T157" s="57">
        <v>69</v>
      </c>
      <c r="U157" s="57"/>
      <c r="V157" s="57"/>
      <c r="W157" s="57">
        <v>1</v>
      </c>
      <c r="X157" s="57"/>
      <c r="Y157" s="57"/>
      <c r="Z157" s="57"/>
      <c r="AA157" s="57"/>
      <c r="AB157" s="57"/>
      <c r="AC157" s="57"/>
      <c r="AD157" s="57"/>
      <c r="AE157" s="57"/>
      <c r="AF157" s="57"/>
      <c r="AG157" s="57"/>
      <c r="AH157" s="58">
        <v>60010</v>
      </c>
      <c r="AI157" s="58">
        <v>54910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15</v>
      </c>
      <c r="E160" s="57">
        <v>14</v>
      </c>
      <c r="F160" s="57">
        <v>3</v>
      </c>
      <c r="G160" s="57">
        <v>3</v>
      </c>
      <c r="H160" s="57">
        <v>12</v>
      </c>
      <c r="I160" s="57"/>
      <c r="J160" s="57">
        <v>12</v>
      </c>
      <c r="K160" s="57">
        <v>1</v>
      </c>
      <c r="L160" s="57">
        <v>7</v>
      </c>
      <c r="M160" s="57">
        <v>4</v>
      </c>
      <c r="N160" s="57"/>
      <c r="O160" s="57"/>
      <c r="P160" s="57"/>
      <c r="Q160" s="57">
        <v>4</v>
      </c>
      <c r="R160" s="57"/>
      <c r="S160" s="57"/>
      <c r="T160" s="57"/>
      <c r="U160" s="57"/>
      <c r="V160" s="57"/>
      <c r="W160" s="57">
        <v>1</v>
      </c>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282</v>
      </c>
      <c r="E167" s="57">
        <v>263</v>
      </c>
      <c r="F167" s="57">
        <v>11</v>
      </c>
      <c r="G167" s="57">
        <v>9</v>
      </c>
      <c r="H167" s="57">
        <v>255</v>
      </c>
      <c r="I167" s="57">
        <v>16</v>
      </c>
      <c r="J167" s="57">
        <v>255</v>
      </c>
      <c r="K167" s="57">
        <v>228</v>
      </c>
      <c r="L167" s="57"/>
      <c r="M167" s="57">
        <v>27</v>
      </c>
      <c r="N167" s="57"/>
      <c r="O167" s="57"/>
      <c r="P167" s="57"/>
      <c r="Q167" s="57">
        <v>26</v>
      </c>
      <c r="R167" s="57">
        <v>1</v>
      </c>
      <c r="S167" s="57"/>
      <c r="T167" s="57">
        <v>226</v>
      </c>
      <c r="U167" s="57"/>
      <c r="V167" s="57"/>
      <c r="W167" s="57"/>
      <c r="X167" s="57"/>
      <c r="Y167" s="57"/>
      <c r="Z167" s="57"/>
      <c r="AA167" s="57">
        <v>2</v>
      </c>
      <c r="AB167" s="57"/>
      <c r="AC167" s="57"/>
      <c r="AD167" s="57"/>
      <c r="AE167" s="57">
        <v>1</v>
      </c>
      <c r="AF167" s="57"/>
      <c r="AG167" s="57">
        <v>150</v>
      </c>
      <c r="AH167" s="58">
        <v>3713140</v>
      </c>
      <c r="AI167" s="58">
        <v>1051700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1</v>
      </c>
      <c r="E181" s="57">
        <v>1</v>
      </c>
      <c r="F181" s="57"/>
      <c r="G181" s="57"/>
      <c r="H181" s="57">
        <v>1</v>
      </c>
      <c r="I181" s="57"/>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850</v>
      </c>
      <c r="AI181" s="58">
        <v>850</v>
      </c>
      <c r="AJ181" s="58"/>
      <c r="AK181" s="58"/>
      <c r="AL181" s="58"/>
    </row>
    <row r="182" spans="1:38" s="107" customFormat="1" ht="38.25" customHeight="1">
      <c r="A182" s="12">
        <v>174</v>
      </c>
      <c r="B182" s="51" t="s">
        <v>335</v>
      </c>
      <c r="C182" s="50">
        <v>140</v>
      </c>
      <c r="D182" s="57">
        <v>1</v>
      </c>
      <c r="E182" s="57">
        <v>1</v>
      </c>
      <c r="F182" s="57"/>
      <c r="G182" s="57"/>
      <c r="H182" s="57">
        <v>1</v>
      </c>
      <c r="I182" s="57"/>
      <c r="J182" s="57">
        <v>2</v>
      </c>
      <c r="K182" s="57"/>
      <c r="L182" s="57"/>
      <c r="M182" s="57">
        <v>2</v>
      </c>
      <c r="N182" s="57"/>
      <c r="O182" s="57"/>
      <c r="P182" s="57"/>
      <c r="Q182" s="57">
        <v>2</v>
      </c>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1</v>
      </c>
      <c r="E202" s="57">
        <v>1</v>
      </c>
      <c r="F202" s="57"/>
      <c r="G202" s="57"/>
      <c r="H202" s="57">
        <v>1</v>
      </c>
      <c r="I202" s="57"/>
      <c r="J202" s="57">
        <v>1</v>
      </c>
      <c r="K202" s="57"/>
      <c r="L202" s="57"/>
      <c r="M202" s="57">
        <v>1</v>
      </c>
      <c r="N202" s="57"/>
      <c r="O202" s="57"/>
      <c r="P202" s="57"/>
      <c r="Q202" s="57"/>
      <c r="R202" s="57">
        <v>1</v>
      </c>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26</v>
      </c>
      <c r="E204" s="57">
        <v>25</v>
      </c>
      <c r="F204" s="57"/>
      <c r="G204" s="57"/>
      <c r="H204" s="57">
        <v>26</v>
      </c>
      <c r="I204" s="57"/>
      <c r="J204" s="57">
        <v>26</v>
      </c>
      <c r="K204" s="57">
        <v>23</v>
      </c>
      <c r="L204" s="57"/>
      <c r="M204" s="57">
        <v>3</v>
      </c>
      <c r="N204" s="57"/>
      <c r="O204" s="57"/>
      <c r="P204" s="57"/>
      <c r="Q204" s="57">
        <v>3</v>
      </c>
      <c r="R204" s="57"/>
      <c r="S204" s="57"/>
      <c r="T204" s="57">
        <v>23</v>
      </c>
      <c r="U204" s="57"/>
      <c r="V204" s="57"/>
      <c r="W204" s="57"/>
      <c r="X204" s="57"/>
      <c r="Y204" s="57"/>
      <c r="Z204" s="57"/>
      <c r="AA204" s="57"/>
      <c r="AB204" s="57"/>
      <c r="AC204" s="57"/>
      <c r="AD204" s="57"/>
      <c r="AE204" s="57"/>
      <c r="AF204" s="57"/>
      <c r="AG204" s="57"/>
      <c r="AH204" s="58">
        <v>1666</v>
      </c>
      <c r="AI204" s="58">
        <v>867</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12</v>
      </c>
      <c r="E206" s="57">
        <v>12</v>
      </c>
      <c r="F206" s="57"/>
      <c r="G206" s="57"/>
      <c r="H206" s="57">
        <v>5</v>
      </c>
      <c r="I206" s="57">
        <v>7</v>
      </c>
      <c r="J206" s="57">
        <v>5</v>
      </c>
      <c r="K206" s="57">
        <v>4</v>
      </c>
      <c r="L206" s="57"/>
      <c r="M206" s="57">
        <v>1</v>
      </c>
      <c r="N206" s="57"/>
      <c r="O206" s="57">
        <v>1</v>
      </c>
      <c r="P206" s="57"/>
      <c r="Q206" s="57"/>
      <c r="R206" s="57"/>
      <c r="S206" s="57"/>
      <c r="T206" s="57">
        <v>4</v>
      </c>
      <c r="U206" s="57"/>
      <c r="V206" s="57"/>
      <c r="W206" s="57"/>
      <c r="X206" s="57"/>
      <c r="Y206" s="57"/>
      <c r="Z206" s="57"/>
      <c r="AA206" s="57"/>
      <c r="AB206" s="57"/>
      <c r="AC206" s="57"/>
      <c r="AD206" s="57"/>
      <c r="AE206" s="57">
        <v>2</v>
      </c>
      <c r="AF206" s="57"/>
      <c r="AG206" s="57"/>
      <c r="AH206" s="58">
        <v>13600</v>
      </c>
      <c r="AI206" s="58">
        <v>13600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hidden="1">
      <c r="A213" s="12">
        <v>205</v>
      </c>
      <c r="B213" s="51" t="s">
        <v>375</v>
      </c>
      <c r="C213" s="50">
        <v>160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26</v>
      </c>
      <c r="E221" s="57">
        <v>26</v>
      </c>
      <c r="F221" s="57">
        <v>3</v>
      </c>
      <c r="G221" s="57">
        <v>3</v>
      </c>
      <c r="H221" s="57">
        <v>23</v>
      </c>
      <c r="I221" s="57"/>
      <c r="J221" s="57">
        <v>23</v>
      </c>
      <c r="K221" s="57">
        <v>20</v>
      </c>
      <c r="L221" s="57"/>
      <c r="M221" s="57">
        <v>3</v>
      </c>
      <c r="N221" s="57"/>
      <c r="O221" s="57">
        <v>1</v>
      </c>
      <c r="P221" s="57"/>
      <c r="Q221" s="57">
        <v>1</v>
      </c>
      <c r="R221" s="57">
        <v>1</v>
      </c>
      <c r="S221" s="57"/>
      <c r="T221" s="57">
        <v>20</v>
      </c>
      <c r="U221" s="57"/>
      <c r="V221" s="57"/>
      <c r="W221" s="57"/>
      <c r="X221" s="57"/>
      <c r="Y221" s="57"/>
      <c r="Z221" s="57"/>
      <c r="AA221" s="57"/>
      <c r="AB221" s="57"/>
      <c r="AC221" s="57"/>
      <c r="AD221" s="57"/>
      <c r="AE221" s="57"/>
      <c r="AF221" s="57"/>
      <c r="AG221" s="57"/>
      <c r="AH221" s="58">
        <v>1870</v>
      </c>
      <c r="AI221" s="58">
        <v>595</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c r="A223" s="12">
        <v>215</v>
      </c>
      <c r="B223" s="51" t="s">
        <v>390</v>
      </c>
      <c r="C223" s="50" t="s">
        <v>391</v>
      </c>
      <c r="D223" s="57">
        <v>1</v>
      </c>
      <c r="E223" s="57">
        <v>1</v>
      </c>
      <c r="F223" s="57">
        <v>1</v>
      </c>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v>
      </c>
      <c r="E240" s="57"/>
      <c r="F240" s="57"/>
      <c r="G240" s="57"/>
      <c r="H240" s="57">
        <v>1</v>
      </c>
      <c r="I240" s="57"/>
      <c r="J240" s="57">
        <v>1</v>
      </c>
      <c r="K240" s="57"/>
      <c r="L240" s="57"/>
      <c r="M240" s="57">
        <v>1</v>
      </c>
      <c r="N240" s="57"/>
      <c r="O240" s="57"/>
      <c r="P240" s="57"/>
      <c r="Q240" s="57">
        <v>1</v>
      </c>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4</v>
      </c>
      <c r="E245" s="57">
        <v>4</v>
      </c>
      <c r="F245" s="57"/>
      <c r="G245" s="57"/>
      <c r="H245" s="57">
        <v>4</v>
      </c>
      <c r="I245" s="57"/>
      <c r="J245" s="57">
        <v>4</v>
      </c>
      <c r="K245" s="57"/>
      <c r="L245" s="57"/>
      <c r="M245" s="57">
        <v>4</v>
      </c>
      <c r="N245" s="57"/>
      <c r="O245" s="57"/>
      <c r="P245" s="57"/>
      <c r="Q245" s="57">
        <v>3</v>
      </c>
      <c r="R245" s="57">
        <v>1</v>
      </c>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4</v>
      </c>
      <c r="E255" s="57">
        <v>4</v>
      </c>
      <c r="F255" s="57"/>
      <c r="G255" s="57"/>
      <c r="H255" s="57">
        <v>4</v>
      </c>
      <c r="I255" s="57"/>
      <c r="J255" s="57">
        <v>4</v>
      </c>
      <c r="K255" s="57">
        <v>4</v>
      </c>
      <c r="L255" s="57"/>
      <c r="M255" s="57"/>
      <c r="N255" s="57"/>
      <c r="O255" s="57"/>
      <c r="P255" s="57"/>
      <c r="Q255" s="57"/>
      <c r="R255" s="57"/>
      <c r="S255" s="57"/>
      <c r="T255" s="57">
        <v>4</v>
      </c>
      <c r="U255" s="57"/>
      <c r="V255" s="57"/>
      <c r="W255" s="57"/>
      <c r="X255" s="57"/>
      <c r="Y255" s="57"/>
      <c r="Z255" s="57"/>
      <c r="AA255" s="57"/>
      <c r="AB255" s="57"/>
      <c r="AC255" s="57"/>
      <c r="AD255" s="57"/>
      <c r="AE255" s="57"/>
      <c r="AF255" s="57"/>
      <c r="AG255" s="57"/>
      <c r="AH255" s="58">
        <v>13600</v>
      </c>
      <c r="AI255" s="58">
        <v>13600</v>
      </c>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13</v>
      </c>
      <c r="E305" s="57">
        <v>13</v>
      </c>
      <c r="F305" s="57"/>
      <c r="G305" s="57"/>
      <c r="H305" s="57">
        <v>13</v>
      </c>
      <c r="I305" s="57"/>
      <c r="J305" s="57">
        <v>13</v>
      </c>
      <c r="K305" s="57">
        <v>13</v>
      </c>
      <c r="L305" s="57"/>
      <c r="M305" s="57"/>
      <c r="N305" s="57"/>
      <c r="O305" s="57"/>
      <c r="P305" s="57"/>
      <c r="Q305" s="57"/>
      <c r="R305" s="57"/>
      <c r="S305" s="57"/>
      <c r="T305" s="57">
        <v>13</v>
      </c>
      <c r="U305" s="57"/>
      <c r="V305" s="57"/>
      <c r="W305" s="57"/>
      <c r="X305" s="57"/>
      <c r="Y305" s="57"/>
      <c r="Z305" s="57"/>
      <c r="AA305" s="57"/>
      <c r="AB305" s="57"/>
      <c r="AC305" s="57"/>
      <c r="AD305" s="57"/>
      <c r="AE305" s="57"/>
      <c r="AF305" s="57"/>
      <c r="AG305" s="57"/>
      <c r="AH305" s="58">
        <v>11050</v>
      </c>
      <c r="AI305" s="58">
        <v>8500</v>
      </c>
      <c r="AJ305" s="58"/>
      <c r="AK305" s="58"/>
      <c r="AL305" s="58"/>
    </row>
    <row r="306" spans="1:38" s="107" customFormat="1" ht="38.25" customHeight="1">
      <c r="A306" s="12">
        <v>298</v>
      </c>
      <c r="B306" s="51" t="s">
        <v>529</v>
      </c>
      <c r="C306" s="50" t="s">
        <v>530</v>
      </c>
      <c r="D306" s="57">
        <v>3</v>
      </c>
      <c r="E306" s="57">
        <v>2</v>
      </c>
      <c r="F306" s="57"/>
      <c r="G306" s="57"/>
      <c r="H306" s="57">
        <v>3</v>
      </c>
      <c r="I306" s="57"/>
      <c r="J306" s="57">
        <v>3</v>
      </c>
      <c r="K306" s="57"/>
      <c r="L306" s="57"/>
      <c r="M306" s="57">
        <v>3</v>
      </c>
      <c r="N306" s="57"/>
      <c r="O306" s="57">
        <v>1</v>
      </c>
      <c r="P306" s="57"/>
      <c r="Q306" s="57">
        <v>1</v>
      </c>
      <c r="R306" s="57">
        <v>1</v>
      </c>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1</v>
      </c>
      <c r="E317" s="57">
        <v>1</v>
      </c>
      <c r="F317" s="57"/>
      <c r="G317" s="57"/>
      <c r="H317" s="57">
        <v>1</v>
      </c>
      <c r="I317" s="57"/>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1700</v>
      </c>
      <c r="AI317" s="58">
        <v>1700</v>
      </c>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2</v>
      </c>
      <c r="E322" s="57">
        <v>2</v>
      </c>
      <c r="F322" s="57"/>
      <c r="G322" s="57"/>
      <c r="H322" s="57">
        <v>2</v>
      </c>
      <c r="I322" s="57"/>
      <c r="J322" s="57">
        <v>2</v>
      </c>
      <c r="K322" s="57">
        <v>2</v>
      </c>
      <c r="L322" s="57"/>
      <c r="M322" s="57"/>
      <c r="N322" s="57"/>
      <c r="O322" s="57"/>
      <c r="P322" s="57"/>
      <c r="Q322" s="57"/>
      <c r="R322" s="57"/>
      <c r="S322" s="57"/>
      <c r="T322" s="57">
        <v>2</v>
      </c>
      <c r="U322" s="57"/>
      <c r="V322" s="57"/>
      <c r="W322" s="57"/>
      <c r="X322" s="57"/>
      <c r="Y322" s="57"/>
      <c r="Z322" s="57"/>
      <c r="AA322" s="57"/>
      <c r="AB322" s="57"/>
      <c r="AC322" s="57"/>
      <c r="AD322" s="57"/>
      <c r="AE322" s="57"/>
      <c r="AF322" s="57"/>
      <c r="AG322" s="57"/>
      <c r="AH322" s="58">
        <v>2380</v>
      </c>
      <c r="AI322" s="58">
        <v>2380</v>
      </c>
      <c r="AJ322" s="58"/>
      <c r="AK322" s="58"/>
      <c r="AL322" s="58"/>
    </row>
    <row r="323" spans="1:38" s="107" customFormat="1" ht="38.25" customHeight="1">
      <c r="A323" s="12">
        <v>315</v>
      </c>
      <c r="B323" s="51" t="s">
        <v>558</v>
      </c>
      <c r="C323" s="50">
        <v>173</v>
      </c>
      <c r="D323" s="57">
        <v>25</v>
      </c>
      <c r="E323" s="57">
        <v>25</v>
      </c>
      <c r="F323" s="57"/>
      <c r="G323" s="57"/>
      <c r="H323" s="57">
        <v>24</v>
      </c>
      <c r="I323" s="57">
        <v>1</v>
      </c>
      <c r="J323" s="57">
        <v>24</v>
      </c>
      <c r="K323" s="57">
        <v>11</v>
      </c>
      <c r="L323" s="57"/>
      <c r="M323" s="57">
        <v>13</v>
      </c>
      <c r="N323" s="57"/>
      <c r="O323" s="57"/>
      <c r="P323" s="57"/>
      <c r="Q323" s="57"/>
      <c r="R323" s="57">
        <v>12</v>
      </c>
      <c r="S323" s="57"/>
      <c r="T323" s="57">
        <v>11</v>
      </c>
      <c r="U323" s="57"/>
      <c r="V323" s="57"/>
      <c r="W323" s="57"/>
      <c r="X323" s="57"/>
      <c r="Y323" s="57"/>
      <c r="Z323" s="57"/>
      <c r="AA323" s="57"/>
      <c r="AB323" s="57"/>
      <c r="AC323" s="57"/>
      <c r="AD323" s="57"/>
      <c r="AE323" s="57"/>
      <c r="AF323" s="57"/>
      <c r="AG323" s="57"/>
      <c r="AH323" s="58">
        <v>901</v>
      </c>
      <c r="AI323" s="58">
        <v>187</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98</v>
      </c>
      <c r="E325" s="57">
        <v>98</v>
      </c>
      <c r="F325" s="57">
        <v>23</v>
      </c>
      <c r="G325" s="57">
        <v>19</v>
      </c>
      <c r="H325" s="57">
        <v>74</v>
      </c>
      <c r="I325" s="57">
        <v>1</v>
      </c>
      <c r="J325" s="57">
        <v>74</v>
      </c>
      <c r="K325" s="57">
        <v>54</v>
      </c>
      <c r="L325" s="57"/>
      <c r="M325" s="57">
        <v>20</v>
      </c>
      <c r="N325" s="57"/>
      <c r="O325" s="57">
        <v>2</v>
      </c>
      <c r="P325" s="57"/>
      <c r="Q325" s="57">
        <v>3</v>
      </c>
      <c r="R325" s="57">
        <v>15</v>
      </c>
      <c r="S325" s="57"/>
      <c r="T325" s="57">
        <v>52</v>
      </c>
      <c r="U325" s="57"/>
      <c r="V325" s="57"/>
      <c r="W325" s="57"/>
      <c r="X325" s="57">
        <v>1</v>
      </c>
      <c r="Y325" s="57"/>
      <c r="Z325" s="57"/>
      <c r="AA325" s="57">
        <v>1</v>
      </c>
      <c r="AB325" s="57"/>
      <c r="AC325" s="57"/>
      <c r="AD325" s="57"/>
      <c r="AE325" s="57"/>
      <c r="AF325" s="57"/>
      <c r="AG325" s="57"/>
      <c r="AH325" s="58">
        <v>10890</v>
      </c>
      <c r="AI325" s="58">
        <v>1880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v>1</v>
      </c>
      <c r="AF328" s="57"/>
      <c r="AG328" s="57"/>
      <c r="AH328" s="58">
        <v>1700</v>
      </c>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1</v>
      </c>
      <c r="E335" s="57">
        <v>1</v>
      </c>
      <c r="F335" s="57"/>
      <c r="G335" s="57"/>
      <c r="H335" s="57">
        <v>1</v>
      </c>
      <c r="I335" s="57"/>
      <c r="J335" s="57">
        <v>1</v>
      </c>
      <c r="K335" s="57"/>
      <c r="L335" s="57">
        <v>1</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c r="A342" s="12">
        <v>334</v>
      </c>
      <c r="B342" s="51" t="s">
        <v>584</v>
      </c>
      <c r="C342" s="50">
        <v>183</v>
      </c>
      <c r="D342" s="57">
        <v>3</v>
      </c>
      <c r="E342" s="57">
        <v>3</v>
      </c>
      <c r="F342" s="57">
        <v>1</v>
      </c>
      <c r="G342" s="57">
        <v>1</v>
      </c>
      <c r="H342" s="57">
        <v>2</v>
      </c>
      <c r="I342" s="57"/>
      <c r="J342" s="57">
        <v>2</v>
      </c>
      <c r="K342" s="57">
        <v>1</v>
      </c>
      <c r="L342" s="57">
        <v>1</v>
      </c>
      <c r="M342" s="57"/>
      <c r="N342" s="57"/>
      <c r="O342" s="57"/>
      <c r="P342" s="57"/>
      <c r="Q342" s="57"/>
      <c r="R342" s="57"/>
      <c r="S342" s="57"/>
      <c r="T342" s="57">
        <v>1</v>
      </c>
      <c r="U342" s="57"/>
      <c r="V342" s="57"/>
      <c r="W342" s="57"/>
      <c r="X342" s="57"/>
      <c r="Y342" s="57"/>
      <c r="Z342" s="57"/>
      <c r="AA342" s="57"/>
      <c r="AB342" s="57"/>
      <c r="AC342" s="57"/>
      <c r="AD342" s="57"/>
      <c r="AE342" s="57"/>
      <c r="AF342" s="57"/>
      <c r="AG342" s="57"/>
      <c r="AH342" s="58">
        <v>51</v>
      </c>
      <c r="AI342" s="58"/>
      <c r="AJ342" s="58"/>
      <c r="AK342" s="58"/>
      <c r="AL342" s="58"/>
    </row>
    <row r="343" spans="1:38" s="107" customFormat="1" ht="38.25" customHeight="1">
      <c r="A343" s="12">
        <v>335</v>
      </c>
      <c r="B343" s="51" t="s">
        <v>585</v>
      </c>
      <c r="C343" s="50" t="s">
        <v>586</v>
      </c>
      <c r="D343" s="57">
        <v>12</v>
      </c>
      <c r="E343" s="57">
        <v>12</v>
      </c>
      <c r="F343" s="57"/>
      <c r="G343" s="57"/>
      <c r="H343" s="57">
        <v>12</v>
      </c>
      <c r="I343" s="57"/>
      <c r="J343" s="57">
        <v>12</v>
      </c>
      <c r="K343" s="57">
        <v>8</v>
      </c>
      <c r="L343" s="57"/>
      <c r="M343" s="57">
        <v>4</v>
      </c>
      <c r="N343" s="57"/>
      <c r="O343" s="57">
        <v>2</v>
      </c>
      <c r="P343" s="57"/>
      <c r="Q343" s="57">
        <v>2</v>
      </c>
      <c r="R343" s="57"/>
      <c r="S343" s="57"/>
      <c r="T343" s="57"/>
      <c r="U343" s="57"/>
      <c r="V343" s="57"/>
      <c r="W343" s="57"/>
      <c r="X343" s="57"/>
      <c r="Y343" s="57">
        <v>8</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26</v>
      </c>
      <c r="E345" s="57">
        <v>26</v>
      </c>
      <c r="F345" s="57"/>
      <c r="G345" s="57"/>
      <c r="H345" s="57">
        <v>26</v>
      </c>
      <c r="I345" s="57"/>
      <c r="J345" s="57">
        <v>26</v>
      </c>
      <c r="K345" s="57">
        <v>17</v>
      </c>
      <c r="L345" s="57"/>
      <c r="M345" s="57">
        <v>9</v>
      </c>
      <c r="N345" s="57"/>
      <c r="O345" s="57">
        <v>3</v>
      </c>
      <c r="P345" s="57"/>
      <c r="Q345" s="57">
        <v>6</v>
      </c>
      <c r="R345" s="57"/>
      <c r="S345" s="57">
        <v>13</v>
      </c>
      <c r="T345" s="57">
        <v>4</v>
      </c>
      <c r="U345" s="57"/>
      <c r="V345" s="57"/>
      <c r="W345" s="57"/>
      <c r="X345" s="57"/>
      <c r="Y345" s="57"/>
      <c r="Z345" s="57"/>
      <c r="AA345" s="57"/>
      <c r="AB345" s="57"/>
      <c r="AC345" s="57"/>
      <c r="AD345" s="57"/>
      <c r="AE345" s="57"/>
      <c r="AF345" s="57"/>
      <c r="AG345" s="57"/>
      <c r="AH345" s="58">
        <v>6800</v>
      </c>
      <c r="AI345" s="58">
        <v>3400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15</v>
      </c>
      <c r="E349" s="57">
        <v>15</v>
      </c>
      <c r="F349" s="57">
        <v>3</v>
      </c>
      <c r="G349" s="57">
        <v>2</v>
      </c>
      <c r="H349" s="57">
        <v>12</v>
      </c>
      <c r="I349" s="57"/>
      <c r="J349" s="57">
        <v>12</v>
      </c>
      <c r="K349" s="57">
        <v>4</v>
      </c>
      <c r="L349" s="57"/>
      <c r="M349" s="57">
        <v>8</v>
      </c>
      <c r="N349" s="57"/>
      <c r="O349" s="57"/>
      <c r="P349" s="57"/>
      <c r="Q349" s="57"/>
      <c r="R349" s="57">
        <v>8</v>
      </c>
      <c r="S349" s="57"/>
      <c r="T349" s="57">
        <v>3</v>
      </c>
      <c r="U349" s="57"/>
      <c r="V349" s="57"/>
      <c r="W349" s="57"/>
      <c r="X349" s="57">
        <v>1</v>
      </c>
      <c r="Y349" s="57"/>
      <c r="Z349" s="57"/>
      <c r="AA349" s="57"/>
      <c r="AB349" s="57"/>
      <c r="AC349" s="57"/>
      <c r="AD349" s="57"/>
      <c r="AE349" s="57"/>
      <c r="AF349" s="57"/>
      <c r="AG349" s="57"/>
      <c r="AH349" s="58">
        <v>510</v>
      </c>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29</v>
      </c>
      <c r="E373" s="57">
        <v>29</v>
      </c>
      <c r="F373" s="57"/>
      <c r="G373" s="57"/>
      <c r="H373" s="57">
        <v>29</v>
      </c>
      <c r="I373" s="57"/>
      <c r="J373" s="57">
        <v>29</v>
      </c>
      <c r="K373" s="57">
        <v>21</v>
      </c>
      <c r="L373" s="57"/>
      <c r="M373" s="57">
        <v>8</v>
      </c>
      <c r="N373" s="57"/>
      <c r="O373" s="57">
        <v>1</v>
      </c>
      <c r="P373" s="57"/>
      <c r="Q373" s="57"/>
      <c r="R373" s="57">
        <v>5</v>
      </c>
      <c r="S373" s="57"/>
      <c r="T373" s="57">
        <v>21</v>
      </c>
      <c r="U373" s="57"/>
      <c r="V373" s="57"/>
      <c r="W373" s="57"/>
      <c r="X373" s="57"/>
      <c r="Y373" s="57"/>
      <c r="Z373" s="57"/>
      <c r="AA373" s="57"/>
      <c r="AB373" s="57"/>
      <c r="AC373" s="57"/>
      <c r="AD373" s="57"/>
      <c r="AE373" s="57"/>
      <c r="AF373" s="57"/>
      <c r="AG373" s="57"/>
      <c r="AH373" s="58">
        <v>4505</v>
      </c>
      <c r="AI373" s="58">
        <v>595</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4</v>
      </c>
      <c r="E434" s="57">
        <v>3</v>
      </c>
      <c r="F434" s="57"/>
      <c r="G434" s="57"/>
      <c r="H434" s="57">
        <v>4</v>
      </c>
      <c r="I434" s="57"/>
      <c r="J434" s="57">
        <v>4</v>
      </c>
      <c r="K434" s="57">
        <v>3</v>
      </c>
      <c r="L434" s="57"/>
      <c r="M434" s="57">
        <v>1</v>
      </c>
      <c r="N434" s="57"/>
      <c r="O434" s="57"/>
      <c r="P434" s="57"/>
      <c r="Q434" s="57"/>
      <c r="R434" s="57">
        <v>1</v>
      </c>
      <c r="S434" s="57"/>
      <c r="T434" s="57">
        <v>3</v>
      </c>
      <c r="U434" s="57"/>
      <c r="V434" s="57"/>
      <c r="W434" s="57"/>
      <c r="X434" s="57"/>
      <c r="Y434" s="57"/>
      <c r="Z434" s="57"/>
      <c r="AA434" s="57"/>
      <c r="AB434" s="57"/>
      <c r="AC434" s="57"/>
      <c r="AD434" s="57"/>
      <c r="AE434" s="57"/>
      <c r="AF434" s="57"/>
      <c r="AG434" s="57"/>
      <c r="AH434" s="58">
        <v>408</v>
      </c>
      <c r="AI434" s="58">
        <v>408</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1</v>
      </c>
      <c r="E440" s="57">
        <v>1</v>
      </c>
      <c r="F440" s="57"/>
      <c r="G440" s="57"/>
      <c r="H440" s="57">
        <v>1</v>
      </c>
      <c r="I440" s="57"/>
      <c r="J440" s="57">
        <v>1</v>
      </c>
      <c r="K440" s="57">
        <v>1</v>
      </c>
      <c r="L440" s="57"/>
      <c r="M440" s="57"/>
      <c r="N440" s="57"/>
      <c r="O440" s="57"/>
      <c r="P440" s="57"/>
      <c r="Q440" s="57"/>
      <c r="R440" s="57"/>
      <c r="S440" s="57"/>
      <c r="T440" s="57">
        <v>1</v>
      </c>
      <c r="U440" s="57"/>
      <c r="V440" s="57"/>
      <c r="W440" s="57"/>
      <c r="X440" s="57"/>
      <c r="Y440" s="57"/>
      <c r="Z440" s="57"/>
      <c r="AA440" s="57"/>
      <c r="AB440" s="57"/>
      <c r="AC440" s="57"/>
      <c r="AD440" s="57"/>
      <c r="AE440" s="57"/>
      <c r="AF440" s="57"/>
      <c r="AG440" s="57"/>
      <c r="AH440" s="58">
        <v>51</v>
      </c>
      <c r="AI440" s="58">
        <v>51</v>
      </c>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943</v>
      </c>
      <c r="C481" s="50" t="s">
        <v>809</v>
      </c>
      <c r="D481" s="57">
        <v>2</v>
      </c>
      <c r="E481" s="57">
        <v>2</v>
      </c>
      <c r="F481" s="57"/>
      <c r="G481" s="57"/>
      <c r="H481" s="57">
        <v>2</v>
      </c>
      <c r="I481" s="57"/>
      <c r="J481" s="57">
        <v>2</v>
      </c>
      <c r="K481" s="57"/>
      <c r="L481" s="57"/>
      <c r="M481" s="57">
        <v>2</v>
      </c>
      <c r="N481" s="57"/>
      <c r="O481" s="57"/>
      <c r="P481" s="57"/>
      <c r="Q481" s="57">
        <v>1</v>
      </c>
      <c r="R481" s="57">
        <v>1</v>
      </c>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&amp;LF8C86DE2&amp;C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517</v>
      </c>
      <c r="E9" s="79">
        <f>SUM(E10:E549)</f>
        <v>0</v>
      </c>
      <c r="F9" s="80">
        <f>SUM(F10:F549)</f>
        <v>69</v>
      </c>
      <c r="G9" s="80">
        <f>SUM(G10:G549)</f>
        <v>0</v>
      </c>
      <c r="H9" s="80">
        <f>SUM(H10:H549)</f>
        <v>0</v>
      </c>
      <c r="I9" s="80">
        <f>SUM(I10:I549)</f>
        <v>60</v>
      </c>
      <c r="J9" s="80">
        <f>SUM(J10:J549)</f>
        <v>1</v>
      </c>
      <c r="K9" s="80">
        <f>SUM(K10:K549)</f>
        <v>0</v>
      </c>
      <c r="L9" s="80">
        <f>SUM(L10:L549)</f>
        <v>0</v>
      </c>
      <c r="M9" s="80">
        <f>SUM(M10:M549)</f>
        <v>36</v>
      </c>
      <c r="N9" s="80">
        <f>SUM(N10:N549)</f>
        <v>5</v>
      </c>
      <c r="O9" s="80">
        <f>SUM(O10:O549)</f>
        <v>15</v>
      </c>
      <c r="P9" s="80">
        <f>SUM(P10:P549)</f>
        <v>9</v>
      </c>
      <c r="Q9" s="91">
        <f>SUM(Q10:Q549)</f>
        <v>353</v>
      </c>
      <c r="R9" s="80">
        <f>SUM(R10:R549)</f>
        <v>38</v>
      </c>
      <c r="S9" s="97">
        <f>SUM(S10:S549)</f>
        <v>0</v>
      </c>
    </row>
    <row r="10" spans="1:19" ht="15.75" customHeight="1">
      <c r="A10" s="61">
        <v>2</v>
      </c>
      <c r="B10" s="51" t="s">
        <v>108</v>
      </c>
      <c r="C10" s="50">
        <v>41</v>
      </c>
      <c r="D10" s="79">
        <v>3</v>
      </c>
      <c r="E10" s="80"/>
      <c r="F10" s="81">
        <v>2</v>
      </c>
      <c r="G10" s="82"/>
      <c r="H10" s="82"/>
      <c r="I10" s="82"/>
      <c r="J10" s="82"/>
      <c r="K10" s="82"/>
      <c r="L10" s="82"/>
      <c r="M10" s="82"/>
      <c r="N10" s="82"/>
      <c r="O10" s="82"/>
      <c r="P10" s="82"/>
      <c r="Q10" s="92"/>
      <c r="R10" s="82">
        <v>3</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v>
      </c>
      <c r="E19" s="83"/>
      <c r="F19" s="81"/>
      <c r="G19" s="82"/>
      <c r="H19" s="82"/>
      <c r="I19" s="82"/>
      <c r="J19" s="82"/>
      <c r="K19" s="82"/>
      <c r="L19" s="82"/>
      <c r="M19" s="82"/>
      <c r="N19" s="82"/>
      <c r="O19" s="82"/>
      <c r="P19" s="82"/>
      <c r="Q19" s="92">
        <v>1</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1</v>
      </c>
      <c r="E22" s="83"/>
      <c r="F22" s="81">
        <v>1</v>
      </c>
      <c r="G22" s="82"/>
      <c r="H22" s="82"/>
      <c r="I22" s="82"/>
      <c r="J22" s="82"/>
      <c r="K22" s="82"/>
      <c r="L22" s="82"/>
      <c r="M22" s="82"/>
      <c r="N22" s="82"/>
      <c r="O22" s="82"/>
      <c r="P22" s="82"/>
      <c r="Q22" s="92"/>
      <c r="R22" s="82">
        <v>1</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5</v>
      </c>
      <c r="E32" s="83"/>
      <c r="F32" s="81"/>
      <c r="G32" s="82"/>
      <c r="H32" s="82"/>
      <c r="I32" s="82"/>
      <c r="J32" s="82"/>
      <c r="K32" s="82"/>
      <c r="L32" s="82"/>
      <c r="M32" s="82"/>
      <c r="N32" s="82"/>
      <c r="O32" s="82"/>
      <c r="P32" s="82"/>
      <c r="Q32" s="92">
        <v>5</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6</v>
      </c>
      <c r="E88" s="83"/>
      <c r="F88" s="81"/>
      <c r="G88" s="82"/>
      <c r="H88" s="82"/>
      <c r="I88" s="82"/>
      <c r="J88" s="82"/>
      <c r="K88" s="82"/>
      <c r="L88" s="82"/>
      <c r="M88" s="82"/>
      <c r="N88" s="82"/>
      <c r="O88" s="82">
        <v>2</v>
      </c>
      <c r="P88" s="82">
        <v>2</v>
      </c>
      <c r="Q88" s="92">
        <v>2</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3</v>
      </c>
      <c r="E147" s="83"/>
      <c r="F147" s="81"/>
      <c r="G147" s="82"/>
      <c r="H147" s="82"/>
      <c r="I147" s="82"/>
      <c r="J147" s="82"/>
      <c r="K147" s="82"/>
      <c r="L147" s="82"/>
      <c r="M147" s="82"/>
      <c r="N147" s="82"/>
      <c r="O147" s="82"/>
      <c r="P147" s="82"/>
      <c r="Q147" s="92">
        <v>2</v>
      </c>
      <c r="R147" s="82">
        <v>1</v>
      </c>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2</v>
      </c>
      <c r="E152" s="83"/>
      <c r="F152" s="81"/>
      <c r="G152" s="82"/>
      <c r="H152" s="82"/>
      <c r="I152" s="82"/>
      <c r="J152" s="82"/>
      <c r="K152" s="82"/>
      <c r="L152" s="82"/>
      <c r="M152" s="82"/>
      <c r="N152" s="82"/>
      <c r="O152" s="82"/>
      <c r="P152" s="82"/>
      <c r="Q152" s="92">
        <v>2</v>
      </c>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8</v>
      </c>
      <c r="E154" s="83"/>
      <c r="F154" s="81">
        <v>1</v>
      </c>
      <c r="G154" s="82"/>
      <c r="H154" s="82"/>
      <c r="I154" s="82">
        <v>2</v>
      </c>
      <c r="J154" s="82"/>
      <c r="K154" s="82"/>
      <c r="L154" s="82"/>
      <c r="M154" s="82">
        <v>1</v>
      </c>
      <c r="N154" s="82"/>
      <c r="O154" s="82">
        <v>1</v>
      </c>
      <c r="P154" s="82"/>
      <c r="Q154" s="92">
        <v>4</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70</v>
      </c>
      <c r="E157" s="83"/>
      <c r="F157" s="81">
        <v>9</v>
      </c>
      <c r="G157" s="82"/>
      <c r="H157" s="82"/>
      <c r="I157" s="82">
        <v>23</v>
      </c>
      <c r="J157" s="82"/>
      <c r="K157" s="82"/>
      <c r="L157" s="82"/>
      <c r="M157" s="82">
        <v>3</v>
      </c>
      <c r="N157" s="82"/>
      <c r="O157" s="82">
        <v>4</v>
      </c>
      <c r="P157" s="82">
        <v>1</v>
      </c>
      <c r="Q157" s="92">
        <v>34</v>
      </c>
      <c r="R157" s="82">
        <v>5</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v>
      </c>
      <c r="E160" s="83"/>
      <c r="F160" s="81"/>
      <c r="G160" s="82"/>
      <c r="H160" s="82"/>
      <c r="I160" s="82"/>
      <c r="J160" s="82"/>
      <c r="K160" s="82"/>
      <c r="L160" s="82"/>
      <c r="M160" s="82"/>
      <c r="N160" s="82"/>
      <c r="O160" s="82"/>
      <c r="P160" s="82">
        <v>1</v>
      </c>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228</v>
      </c>
      <c r="E167" s="83"/>
      <c r="F167" s="81">
        <v>4</v>
      </c>
      <c r="G167" s="82"/>
      <c r="H167" s="82"/>
      <c r="I167" s="82">
        <v>22</v>
      </c>
      <c r="J167" s="82"/>
      <c r="K167" s="82"/>
      <c r="L167" s="82"/>
      <c r="M167" s="82">
        <v>1</v>
      </c>
      <c r="N167" s="82">
        <v>2</v>
      </c>
      <c r="O167" s="82">
        <v>5</v>
      </c>
      <c r="P167" s="82">
        <v>4</v>
      </c>
      <c r="Q167" s="92">
        <v>191</v>
      </c>
      <c r="R167" s="82">
        <v>3</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c r="J181" s="82"/>
      <c r="K181" s="82"/>
      <c r="L181" s="82"/>
      <c r="M181" s="82"/>
      <c r="N181" s="82"/>
      <c r="O181" s="82"/>
      <c r="P181" s="82"/>
      <c r="Q181" s="92">
        <v>1</v>
      </c>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23</v>
      </c>
      <c r="E204" s="83"/>
      <c r="F204" s="81">
        <v>19</v>
      </c>
      <c r="G204" s="82"/>
      <c r="H204" s="82"/>
      <c r="I204" s="82">
        <v>8</v>
      </c>
      <c r="J204" s="82"/>
      <c r="K204" s="82"/>
      <c r="L204" s="82"/>
      <c r="M204" s="82"/>
      <c r="N204" s="82"/>
      <c r="O204" s="82"/>
      <c r="P204" s="82"/>
      <c r="Q204" s="92"/>
      <c r="R204" s="82">
        <v>15</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4</v>
      </c>
      <c r="E206" s="83"/>
      <c r="F206" s="81">
        <v>2</v>
      </c>
      <c r="G206" s="82"/>
      <c r="H206" s="82"/>
      <c r="I206" s="82"/>
      <c r="J206" s="82"/>
      <c r="K206" s="82"/>
      <c r="L206" s="82"/>
      <c r="M206" s="82"/>
      <c r="N206" s="82"/>
      <c r="O206" s="82"/>
      <c r="P206" s="82"/>
      <c r="Q206" s="92"/>
      <c r="R206" s="82">
        <v>4</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20</v>
      </c>
      <c r="E221" s="83"/>
      <c r="F221" s="81">
        <v>9</v>
      </c>
      <c r="G221" s="82"/>
      <c r="H221" s="82"/>
      <c r="I221" s="82"/>
      <c r="J221" s="82"/>
      <c r="K221" s="82"/>
      <c r="L221" s="82"/>
      <c r="M221" s="82">
        <v>20</v>
      </c>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hidden="1">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4</v>
      </c>
      <c r="E255" s="83"/>
      <c r="F255" s="81">
        <v>3</v>
      </c>
      <c r="G255" s="82"/>
      <c r="H255" s="82"/>
      <c r="I255" s="82"/>
      <c r="J255" s="82"/>
      <c r="K255" s="82"/>
      <c r="L255" s="82"/>
      <c r="M255" s="82"/>
      <c r="N255" s="82"/>
      <c r="O255" s="82"/>
      <c r="P255" s="82"/>
      <c r="Q255" s="92">
        <v>4</v>
      </c>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13</v>
      </c>
      <c r="E305" s="83"/>
      <c r="F305" s="81">
        <v>1</v>
      </c>
      <c r="G305" s="82"/>
      <c r="H305" s="82"/>
      <c r="I305" s="82"/>
      <c r="J305" s="82">
        <v>1</v>
      </c>
      <c r="K305" s="82"/>
      <c r="L305" s="82"/>
      <c r="M305" s="82">
        <v>11</v>
      </c>
      <c r="N305" s="82"/>
      <c r="O305" s="82"/>
      <c r="P305" s="82"/>
      <c r="Q305" s="92">
        <v>1</v>
      </c>
      <c r="R305" s="82"/>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c r="A317" s="61">
        <v>309</v>
      </c>
      <c r="B317" s="51" t="s">
        <v>546</v>
      </c>
      <c r="C317" s="50" t="s">
        <v>547</v>
      </c>
      <c r="D317" s="74">
        <v>1</v>
      </c>
      <c r="E317" s="83"/>
      <c r="F317" s="81"/>
      <c r="G317" s="82"/>
      <c r="H317" s="82"/>
      <c r="I317" s="82"/>
      <c r="J317" s="82"/>
      <c r="K317" s="82"/>
      <c r="L317" s="82"/>
      <c r="M317" s="82"/>
      <c r="N317" s="82">
        <v>1</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2</v>
      </c>
      <c r="E322" s="83"/>
      <c r="F322" s="81"/>
      <c r="G322" s="82"/>
      <c r="H322" s="82"/>
      <c r="I322" s="82"/>
      <c r="J322" s="82"/>
      <c r="K322" s="82"/>
      <c r="L322" s="82"/>
      <c r="M322" s="82"/>
      <c r="N322" s="82">
        <v>2</v>
      </c>
      <c r="O322" s="82"/>
      <c r="P322" s="82"/>
      <c r="Q322" s="92"/>
      <c r="R322" s="82"/>
      <c r="S322" s="99"/>
    </row>
    <row r="323" spans="1:19" ht="15.75" customHeight="1">
      <c r="A323" s="61">
        <v>315</v>
      </c>
      <c r="B323" s="51" t="s">
        <v>558</v>
      </c>
      <c r="C323" s="50">
        <v>173</v>
      </c>
      <c r="D323" s="74">
        <v>11</v>
      </c>
      <c r="E323" s="83"/>
      <c r="F323" s="81">
        <v>1</v>
      </c>
      <c r="G323" s="82"/>
      <c r="H323" s="82"/>
      <c r="I323" s="82">
        <v>1</v>
      </c>
      <c r="J323" s="82"/>
      <c r="K323" s="82"/>
      <c r="L323" s="82"/>
      <c r="M323" s="82"/>
      <c r="N323" s="82"/>
      <c r="O323" s="82">
        <v>1</v>
      </c>
      <c r="P323" s="82"/>
      <c r="Q323" s="92">
        <v>8</v>
      </c>
      <c r="R323" s="82">
        <v>1</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54</v>
      </c>
      <c r="E325" s="83"/>
      <c r="F325" s="81">
        <v>3</v>
      </c>
      <c r="G325" s="82"/>
      <c r="H325" s="82"/>
      <c r="I325" s="82">
        <v>3</v>
      </c>
      <c r="J325" s="82"/>
      <c r="K325" s="82"/>
      <c r="L325" s="82"/>
      <c r="M325" s="82"/>
      <c r="N325" s="82"/>
      <c r="O325" s="82">
        <v>1</v>
      </c>
      <c r="P325" s="82">
        <v>1</v>
      </c>
      <c r="Q325" s="92">
        <v>47</v>
      </c>
      <c r="R325" s="82">
        <v>2</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c r="A328" s="61">
        <v>320</v>
      </c>
      <c r="B328" s="51" t="s">
        <v>565</v>
      </c>
      <c r="C328" s="50">
        <v>174</v>
      </c>
      <c r="D328" s="74">
        <v>1</v>
      </c>
      <c r="E328" s="83"/>
      <c r="F328" s="81"/>
      <c r="G328" s="82"/>
      <c r="H328" s="82"/>
      <c r="I328" s="82"/>
      <c r="J328" s="82"/>
      <c r="K328" s="82"/>
      <c r="L328" s="82"/>
      <c r="M328" s="82"/>
      <c r="N328" s="82"/>
      <c r="O328" s="82"/>
      <c r="P328" s="82"/>
      <c r="Q328" s="92">
        <v>1</v>
      </c>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c r="A342" s="61">
        <v>334</v>
      </c>
      <c r="B342" s="51" t="s">
        <v>584</v>
      </c>
      <c r="C342" s="50">
        <v>183</v>
      </c>
      <c r="D342" s="74">
        <v>1</v>
      </c>
      <c r="E342" s="83"/>
      <c r="F342" s="81"/>
      <c r="G342" s="82"/>
      <c r="H342" s="82"/>
      <c r="I342" s="82"/>
      <c r="J342" s="82"/>
      <c r="K342" s="82"/>
      <c r="L342" s="82"/>
      <c r="M342" s="82"/>
      <c r="N342" s="82"/>
      <c r="O342" s="82"/>
      <c r="P342" s="82"/>
      <c r="Q342" s="92">
        <v>1</v>
      </c>
      <c r="R342" s="82"/>
      <c r="S342" s="99"/>
    </row>
    <row r="343" spans="1:19" ht="15.75" customHeight="1">
      <c r="A343" s="61">
        <v>335</v>
      </c>
      <c r="B343" s="51" t="s">
        <v>585</v>
      </c>
      <c r="C343" s="50" t="s">
        <v>586</v>
      </c>
      <c r="D343" s="74">
        <v>8</v>
      </c>
      <c r="E343" s="83"/>
      <c r="F343" s="81"/>
      <c r="G343" s="82"/>
      <c r="H343" s="82"/>
      <c r="I343" s="82"/>
      <c r="J343" s="82"/>
      <c r="K343" s="82"/>
      <c r="L343" s="82"/>
      <c r="M343" s="82"/>
      <c r="N343" s="82"/>
      <c r="O343" s="82"/>
      <c r="P343" s="82"/>
      <c r="Q343" s="92">
        <v>8</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17</v>
      </c>
      <c r="E345" s="83"/>
      <c r="F345" s="81">
        <v>14</v>
      </c>
      <c r="G345" s="82"/>
      <c r="H345" s="82"/>
      <c r="I345" s="82">
        <v>1</v>
      </c>
      <c r="J345" s="82"/>
      <c r="K345" s="82"/>
      <c r="L345" s="82"/>
      <c r="M345" s="82"/>
      <c r="N345" s="82"/>
      <c r="O345" s="82"/>
      <c r="P345" s="82"/>
      <c r="Q345" s="92">
        <v>15</v>
      </c>
      <c r="R345" s="82">
        <v>1</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4</v>
      </c>
      <c r="E349" s="83"/>
      <c r="F349" s="81"/>
      <c r="G349" s="82"/>
      <c r="H349" s="82"/>
      <c r="I349" s="82"/>
      <c r="J349" s="82"/>
      <c r="K349" s="82"/>
      <c r="L349" s="82"/>
      <c r="M349" s="82"/>
      <c r="N349" s="82"/>
      <c r="O349" s="82"/>
      <c r="P349" s="82"/>
      <c r="Q349" s="92">
        <v>4</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21</v>
      </c>
      <c r="E373" s="83"/>
      <c r="F373" s="81"/>
      <c r="G373" s="82"/>
      <c r="H373" s="82"/>
      <c r="I373" s="82"/>
      <c r="J373" s="82"/>
      <c r="K373" s="82"/>
      <c r="L373" s="82"/>
      <c r="M373" s="82"/>
      <c r="N373" s="82"/>
      <c r="O373" s="82"/>
      <c r="P373" s="82"/>
      <c r="Q373" s="92">
        <v>21</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734</v>
      </c>
      <c r="C434" s="50">
        <v>191</v>
      </c>
      <c r="D434" s="74">
        <v>3</v>
      </c>
      <c r="E434" s="83"/>
      <c r="F434" s="81"/>
      <c r="G434" s="82"/>
      <c r="H434" s="82"/>
      <c r="I434" s="82"/>
      <c r="J434" s="82"/>
      <c r="K434" s="82"/>
      <c r="L434" s="82"/>
      <c r="M434" s="82"/>
      <c r="N434" s="82"/>
      <c r="O434" s="82"/>
      <c r="P434" s="82"/>
      <c r="Q434" s="92">
        <v>1</v>
      </c>
      <c r="R434" s="82">
        <v>2</v>
      </c>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1</v>
      </c>
      <c r="E440" s="83"/>
      <c r="F440" s="81"/>
      <c r="G440" s="82"/>
      <c r="H440" s="82"/>
      <c r="I440" s="82"/>
      <c r="J440" s="82"/>
      <c r="K440" s="82"/>
      <c r="L440" s="82"/>
      <c r="M440" s="82"/>
      <c r="N440" s="82"/>
      <c r="O440" s="82">
        <v>1</v>
      </c>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&amp;LF8C86DE2&amp;C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15</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982</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983</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984</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&amp;LF8C86DE2&amp;C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Щурук</cp:lastModifiedBy>
  <cp:lastPrinted>2018-07-09T08:23:44Z</cp:lastPrinted>
  <dcterms:created xsi:type="dcterms:W3CDTF">2015-09-09T11:49:35Z</dcterms:created>
  <dcterms:modified xsi:type="dcterms:W3CDTF">2022-08-03T12:38:43Z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F8C86DE2</vt:lpwstr>
  </property>
  <property fmtid="{D5CDD505-2E9C-101B-9397-08002B2CF9AE}" pid="9" name="Підрозділ">
    <vt:lpwstr>Ківерцівський районний суд Волинської області</vt:lpwstr>
  </property>
  <property fmtid="{D5CDD505-2E9C-101B-9397-08002B2CF9AE}" pid="10" name="ПідрозділDBID">
    <vt:i4>0</vt:i4>
  </property>
  <property fmtid="{D5CDD505-2E9C-101B-9397-08002B2CF9AE}" pid="11" name="ПідрозділID">
    <vt:i4>343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