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<sst xmlns="http://schemas.openxmlformats.org/spreadsheetml/2006/main" count="6875" uniqueCount="2534">
  <si>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</si>
  <si>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</si>
  <si>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</si>
  <si>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</si>
  <si>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</si>
  <si>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</si>
  <si>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</si>
  <si>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</si>
  <si>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</si>
  <si>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</si>
  <si>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</si>
  <si>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</si>
  <si>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</si>
  <si>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</si>
  <si>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</si>
  <si>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</si>
  <si>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</si>
  <si>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</si>
  <si>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</si>
  <si>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</si>
  <si>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</si>
  <si>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</si>
  <si>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</si>
  <si>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</si>
  <si>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</si>
  <si>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</si>
  <si>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</si>
  <si>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</si>
  <si>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</si>
  <si>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</si>
  <si>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</si>
  <si>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</si>
  <si>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</si>
  <si>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</si>
  <si>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</si>
  <si>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</si>
  <si>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</si>
  <si>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</si>
  <si>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</si>
  <si>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</si>
  <si>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</si>
  <si>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</si>
  <si>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</si>
  <si>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</si>
  <si>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</si>
  <si>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</si>
  <si>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</si>
  <si>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</si>
  <si>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</si>
  <si>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</si>
  <si>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</si>
  <si>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</si>
  <si>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</si>
  <si>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</si>
  <si>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</si>
  <si>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</si>
  <si>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</si>
  <si>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</si>
  <si>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</si>
  <si>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</si>
  <si>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</si>
  <si>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</si>
  <si>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</si>
  <si>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</si>
  <si>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</si>
  <si>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</si>
  <si>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</si>
  <si>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</si>
  <si>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</si>
  <si>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</si>
  <si>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</si>
  <si>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</si>
  <si>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</si>
  <si>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</si>
  <si>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</si>
  <si>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</si>
  <si>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</si>
  <si>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</si>
  <si>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</si>
  <si>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</si>
  <si>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</si>
  <si>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</si>
  <si>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</si>
  <si>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</si>
  <si>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</si>
  <si>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</si>
  <si>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</si>
  <si>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</si>
  <si>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</si>
  <si>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</si>
  <si>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</si>
  <si>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</si>
  <si>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</si>
  <si>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</si>
  <si>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</si>
  <si>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</si>
  <si>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</si>
  <si>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</si>
  <si>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</si>
  <si>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</si>
  <si>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</si>
  <si>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</si>
  <si>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</si>
  <si>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</si>
  <si>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</si>
  <si>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</si>
  <si>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</si>
  <si>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</si>
  <si>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</si>
  <si>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</si>
  <si>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</si>
  <si>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</si>
  <si>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</si>
  <si>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</si>
  <si>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</si>
  <si>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</si>
  <si>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</si>
  <si>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</si>
  <si>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</si>
  <si>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</si>
  <si>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</si>
  <si>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</si>
  <si>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</si>
  <si>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</si>
  <si>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</si>
  <si>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</si>
  <si>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</si>
  <si>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</si>
  <si>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</si>
  <si>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</si>
  <si>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</si>
  <si>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</si>
  <si>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</si>
  <si>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</si>
  <si>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</si>
  <si>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</si>
  <si>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</si>
  <si>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</si>
  <si>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</si>
  <si>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</si>
  <si>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</si>
  <si>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</si>
  <si>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</si>
  <si>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</si>
  <si>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</si>
  <si>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</si>
  <si>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</si>
  <si>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</si>
  <si>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</si>
  <si>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</si>
  <si>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</si>
  <si>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</si>
  <si>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</si>
  <si>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</si>
  <si>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</si>
  <si>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</si>
  <si>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</si>
  <si>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</si>
  <si>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</si>
  <si>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</si>
  <si>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</si>
  <si>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</si>
  <si>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</si>
  <si>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</si>
  <si>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</si>
  <si>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</si>
  <si>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</si>
  <si>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</si>
  <si>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</si>
  <si>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</si>
  <si>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</si>
  <si>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</si>
  <si>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</si>
  <si>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</si>
  <si>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</si>
  <si>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</si>
  <si>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</si>
  <si>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</si>
  <si>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</si>
  <si>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</si>
  <si>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</si>
  <si>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</si>
  <si>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</si>
  <si>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</si>
  <si>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</si>
  <si>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</si>
  <si>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</si>
  <si>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</si>
  <si>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</si>
  <si>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</si>
  <si>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</si>
  <si>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</si>
  <si>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</si>
  <si>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</si>
  <si>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</si>
  <si>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</si>
  <si>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</si>
  <si>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</si>
  <si>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</si>
  <si>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</si>
  <si>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</si>
  <si>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</si>
  <si>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</si>
  <si>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</si>
  <si>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</si>
  <si>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</si>
  <si>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</si>
  <si>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</si>
  <si>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</si>
  <si>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</si>
  <si>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</si>
  <si>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</si>
  <si>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</si>
  <si>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</si>
  <si>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</si>
  <si>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</si>
  <si>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</si>
  <si>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</si>
  <si>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</si>
  <si>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</si>
  <si>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</si>
  <si>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</si>
  <si>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</si>
  <si>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</si>
  <si>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</si>
  <si>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</si>
  <si>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</si>
  <si>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</si>
  <si>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</si>
  <si>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</si>
  <si>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</si>
  <si>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</si>
  <si>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</si>
  <si>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</si>
  <si>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</si>
  <si>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</si>
  <si>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</si>
  <si>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</si>
  <si>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</si>
  <si>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</si>
  <si>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</si>
  <si>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</si>
  <si>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</si>
  <si>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</si>
  <si>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</si>
  <si>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</si>
  <si>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</si>
  <si>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</si>
  <si>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</si>
  <si>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</si>
  <si>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</si>
  <si>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</si>
  <si>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</si>
  <si>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</si>
  <si>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</si>
  <si>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</si>
  <si>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</si>
  <si>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</si>
  <si>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</si>
  <si>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</si>
  <si>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</si>
  <si>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</si>
  <si>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</si>
  <si>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</si>
  <si>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</si>
  <si>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</si>
  <si>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</si>
  <si>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</si>
  <si>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</si>
  <si>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</si>
  <si>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</si>
  <si>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</si>
  <si>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</si>
  <si>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</si>
  <si>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</si>
  <si>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</si>
  <si>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</si>
  <si>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</si>
  <si>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</si>
  <si>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</si>
  <si>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</si>
  <si>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</si>
  <si>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</si>
  <si>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</si>
  <si>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</si>
  <si>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</si>
  <si>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</si>
  <si>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</si>
  <si>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</si>
  <si>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</si>
  <si>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</si>
  <si>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</si>
  <si>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</si>
  <si>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</si>
  <si>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</si>
  <si>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</si>
  <si>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</si>
  <si>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</si>
  <si>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</si>
  <si>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</si>
  <si>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</si>
  <si>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</si>
  <si>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</si>
  <si>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</si>
  <si>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</si>
  <si>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</si>
  <si>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</si>
  <si>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</si>
  <si>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</si>
  <si>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</si>
  <si>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</si>
  <si>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</si>
  <si>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</si>
  <si>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</si>
  <si>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</si>
  <si>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</si>
  <si>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</si>
  <si>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</si>
  <si>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</si>
  <si>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</si>
  <si>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</si>
  <si>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</si>
  <si>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</si>
  <si>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</si>
  <si>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</si>
  <si>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</si>
  <si>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</si>
  <si>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</si>
  <si>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</si>
  <si>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</si>
  <si>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</si>
  <si>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</si>
  <si>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</si>
  <si>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</si>
  <si>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</si>
  <si>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</si>
  <si>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</si>
  <si>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</si>
  <si>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</si>
  <si>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</si>
  <si>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</si>
  <si>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</si>
  <si>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</si>
  <si>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</si>
  <si>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</si>
  <si>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</si>
  <si>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</si>
  <si>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</si>
  <si>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</si>
  <si>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</si>
  <si>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</si>
  <si>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</si>
  <si>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</si>
  <si>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</si>
  <si>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</si>
  <si>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</si>
  <si>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</si>
  <si>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</si>
  <si>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</si>
  <si>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</si>
  <si>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</si>
  <si>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</si>
  <si>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</si>
  <si>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</si>
  <si>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</si>
  <si>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</si>
  <si>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</si>
  <si>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</si>
  <si>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</si>
  <si>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</si>
  <si>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</si>
  <si>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</si>
  <si>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</si>
  <si>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</si>
  <si>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</si>
  <si>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</si>
  <si>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</si>
  <si>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</si>
  <si>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</si>
  <si>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</si>
  <si>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</si>
  <si>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</si>
  <si>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</si>
  <si>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</si>
  <si>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</si>
  <si>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</si>
  <si>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</si>
  <si>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</si>
  <si>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</si>
  <si>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</si>
  <si>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</si>
  <si>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</si>
  <si>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</si>
  <si>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</si>
  <si>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</si>
  <si>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</si>
  <si>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</si>
  <si>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</si>
  <si>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</si>
  <si>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</si>
  <si>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</si>
  <si>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</si>
  <si>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</si>
  <si>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</si>
  <si>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</si>
  <si>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</si>
  <si>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</si>
  <si>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</si>
  <si>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</si>
  <si>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</si>
  <si>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</si>
  <si>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</si>
  <si>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</si>
  <si>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</si>
  <si>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</si>
  <si>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</si>
  <si>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</si>
  <si>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</si>
  <si>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</si>
  <si>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</si>
  <si>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</si>
  <si>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</si>
  <si>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</si>
  <si>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</si>
  <si>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</si>
  <si>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</si>
  <si>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</si>
  <si>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</si>
  <si>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</si>
  <si>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</si>
  <si>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</si>
  <si>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</si>
  <si>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</si>
  <si>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</si>
  <si>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</si>
  <si>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</si>
  <si>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</si>
  <si>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</si>
  <si>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</si>
  <si>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</si>
  <si>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</si>
  <si>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</si>
  <si>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</si>
  <si>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</si>
  <si>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</si>
  <si>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</si>
  <si>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</si>
  <si>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</si>
  <si>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</si>
  <si>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</si>
  <si>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</si>
  <si>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</si>
  <si>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</si>
  <si>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</si>
  <si>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</si>
  <si>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</si>
  <si>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</si>
  <si>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</si>
  <si>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</si>
  <si>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</si>
  <si>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</si>
  <si>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</si>
  <si>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</si>
  <si>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</si>
  <si>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</si>
  <si>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</si>
  <si>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</si>
  <si>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</si>
  <si>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</si>
  <si>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</si>
  <si>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</si>
  <si>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</si>
  <si>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</si>
  <si>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</si>
  <si>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</si>
  <si>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</si>
  <si>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</si>
  <si>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</si>
  <si>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</si>
  <si>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</si>
  <si>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</si>
  <si>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</si>
  <si>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</si>
  <si>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</si>
  <si>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</si>
  <si>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</si>
  <si>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</si>
  <si>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</si>
  <si>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</si>
  <si>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</si>
  <si>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</si>
  <si>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</si>
  <si>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</si>
  <si>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</si>
  <si>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</si>
  <si>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</si>
  <si>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</si>
  <si>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</si>
  <si>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</si>
  <si>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</si>
  <si>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</si>
  <si>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</si>
  <si>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</si>
  <si>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</si>
  <si>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</si>
  <si>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</si>
  <si>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</si>
  <si>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</si>
  <si>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</si>
  <si>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</si>
  <si>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</si>
  <si>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</si>
  <si>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</si>
  <si>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</si>
  <si>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</si>
  <si>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</si>
  <si>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</si>
  <si>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</si>
  <si>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</si>
  <si>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</si>
  <si>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</si>
  <si>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</si>
  <si>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</si>
  <si>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</si>
  <si>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</si>
  <si>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</si>
  <si>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</si>
  <si>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</si>
  <si>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</si>
  <si>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</si>
  <si>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</si>
  <si>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</si>
  <si>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</si>
  <si>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</si>
  <si>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</si>
  <si>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</si>
  <si>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</si>
  <si>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</si>
  <si>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</si>
  <si>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</si>
  <si>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</si>
  <si>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</si>
  <si>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</si>
  <si>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</si>
  <si>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</si>
  <si>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</si>
  <si>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</si>
  <si>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</si>
  <si>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</si>
  <si>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</si>
  <si>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</si>
  <si>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</si>
  <si>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</si>
  <si>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</si>
  <si>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</si>
  <si>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</si>
  <si>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</si>
  <si>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</si>
  <si>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</si>
  <si>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</si>
  <si>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</si>
  <si>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</si>
  <si>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</si>
  <si>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</si>
  <si>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</si>
  <si>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</si>
  <si>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</si>
  <si>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</si>
  <si>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</si>
  <si>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</si>
  <si>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</si>
  <si>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</si>
  <si>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</si>
  <si>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</si>
  <si>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</si>
  <si>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</si>
  <si>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</si>
  <si>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</si>
  <si>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</si>
  <si>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</si>
  <si>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</si>
  <si>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</si>
  <si>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</si>
  <si>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</si>
  <si>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</si>
  <si>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</si>
  <si>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</si>
  <si>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</si>
  <si>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</si>
  <si>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</si>
  <si>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</si>
  <si>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</si>
  <si>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</si>
  <si>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</si>
  <si>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</si>
  <si>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</si>
  <si>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</si>
  <si>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</si>
  <si>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</si>
  <si>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</si>
  <si>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</si>
  <si>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</si>
  <si>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</si>
  <si>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</si>
  <si>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</si>
  <si>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</si>
  <si>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</si>
  <si>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</si>
  <si>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</si>
  <si>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</si>
  <si>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</si>
  <si>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</si>
  <si>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</si>
  <si>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</si>
  <si>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</si>
  <si>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</si>
  <si>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</si>
  <si>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</si>
  <si>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</si>
  <si>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</si>
  <si>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</si>
  <si>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</si>
  <si>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</si>
  <si>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</si>
  <si>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</si>
  <si>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</si>
  <si>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</si>
  <si>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</si>
  <si>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</si>
  <si>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</si>
  <si>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</si>
  <si>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</si>
  <si>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</si>
  <si>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</si>
  <si>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</si>
  <si>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</si>
  <si>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</si>
  <si>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</si>
  <si>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</si>
  <si>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</si>
  <si>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</si>
  <si>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</si>
  <si>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</si>
  <si>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</si>
  <si>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</si>
  <si>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</si>
  <si>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</si>
  <si>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</si>
  <si>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</si>
  <si>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</si>
  <si>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</si>
  <si>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</si>
  <si>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</si>
  <si>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</si>
  <si>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</si>
  <si>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</si>
  <si>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</si>
  <si>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</si>
  <si>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</si>
  <si>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</si>
  <si>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</si>
  <si>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</si>
  <si>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</si>
  <si>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</si>
  <si>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</si>
  <si>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</si>
  <si>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</si>
  <si>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</si>
  <si>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</si>
  <si>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</si>
  <si>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</si>
  <si>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</si>
  <si>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</si>
  <si>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</si>
  <si>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</si>
  <si>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</si>
  <si>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</si>
  <si>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</si>
  <si>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</si>
  <si>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</si>
  <si>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</si>
  <si>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</si>
  <si>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</si>
  <si>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</si>
  <si>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</si>
  <si>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</si>
  <si>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</si>
  <si>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</si>
  <si>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</si>
  <si>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</si>
  <si>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</si>
  <si>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</si>
  <si>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</si>
  <si>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</si>
  <si>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</si>
  <si>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</si>
  <si>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</si>
  <si>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</si>
  <si>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</si>
  <si>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</si>
  <si>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</si>
  <si>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</si>
  <si>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</si>
  <si>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</si>
  <si>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</si>
  <si>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</si>
  <si>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</si>
  <si>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</si>
  <si>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</si>
  <si>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</si>
  <si>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</si>
  <si>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</si>
  <si>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</si>
  <si>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</si>
  <si>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</si>
  <si>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</si>
  <si>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</si>
  <si>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</si>
  <si>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</si>
  <si>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</si>
  <si>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</si>
  <si>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</si>
  <si>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</si>
  <si>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</si>
  <si>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</si>
  <si>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</si>
  <si>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</si>
  <si>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</si>
  <si>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</si>
  <si>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</si>
  <si>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</si>
  <si>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</si>
  <si>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</si>
  <si>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</si>
  <si>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</si>
  <si>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</si>
  <si>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</si>
  <si>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</si>
  <si>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</si>
  <si>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</si>
  <si>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</si>
  <si>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</si>
  <si>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</si>
  <si>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</si>
  <si>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</si>
  <si>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</si>
  <si>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</si>
  <si>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</si>
  <si>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</si>
  <si>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</si>
  <si>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</si>
  <si>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</si>
  <si>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</si>
  <si>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</si>
  <si>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</si>
  <si>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</si>
  <si>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</si>
  <si>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</si>
  <si>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</si>
  <si>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</si>
  <si>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</si>
  <si>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</si>
  <si>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</si>
  <si>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</si>
  <si>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</si>
  <si>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</si>
  <si>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</si>
  <si>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</si>
  <si>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</si>
  <si>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</si>
  <si>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</si>
  <si>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</si>
  <si>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</si>
  <si>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</si>
  <si>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</si>
  <si>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</si>
  <si>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</si>
  <si>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</si>
  <si>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</si>
  <si>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</si>
  <si>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</si>
  <si>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</si>
  <si>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</si>
  <si>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</si>
  <si>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</si>
  <si>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</si>
  <si>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</si>
  <si>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</si>
  <si>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</si>
  <si>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</si>
  <si>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</si>
  <si>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</si>
  <si>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</si>
  <si>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</si>
  <si>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</si>
  <si>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</si>
  <si>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</si>
  <si>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</si>
  <si>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</si>
  <si>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</si>
  <si>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</si>
  <si>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</si>
  <si>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</si>
  <si>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</si>
  <si>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</si>
  <si>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</si>
  <si>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</si>
  <si>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</si>
  <si>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</si>
  <si>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</si>
  <si>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</si>
  <si>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</si>
  <si>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</si>
  <si>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</si>
  <si>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</si>
  <si>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</si>
  <si>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</si>
  <si>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</si>
  <si>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</si>
  <si>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</si>
  <si>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</si>
  <si>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</si>
  <si>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</si>
  <si>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</si>
  <si>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</si>
  <si>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</si>
  <si>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</si>
  <si>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</si>
  <si>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</si>
  <si>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</si>
  <si>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</si>
  <si>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</si>
  <si>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</si>
  <si>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</si>
  <si>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</si>
  <si>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</si>
  <si>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</si>
  <si>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</si>
  <si>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</si>
  <si>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</si>
  <si>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</si>
  <si>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</si>
  <si>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</si>
  <si>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</si>
  <si>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</si>
  <si>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</si>
  <si>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</si>
  <si>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</si>
  <si>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</si>
  <si>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</si>
  <si>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</si>
  <si>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</si>
  <si>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</si>
  <si>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</si>
  <si>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</si>
  <si>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</si>
  <si>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</si>
  <si>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</si>
  <si>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</si>
  <si>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</si>
  <si>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</si>
  <si>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</si>
  <si>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</si>
  <si>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</si>
  <si>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</si>
  <si>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</si>
  <si>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</si>
  <si>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</si>
  <si>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</si>
  <si>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</si>
  <si>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</si>
  <si>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</si>
  <si>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</si>
  <si>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</si>
  <si>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</si>
  <si>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</si>
  <si>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</si>
  <si>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</si>
  <si>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</si>
  <si>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</si>
  <si>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</si>
  <si>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</si>
  <si>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</si>
  <si>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</si>
  <si>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</si>
  <si>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</si>
  <si>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</si>
  <si>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</si>
  <si>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</si>
  <si>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</si>
  <si>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</si>
  <si>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</si>
  <si>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</si>
  <si>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</si>
  <si>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</si>
  <si>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</si>
  <si>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</si>
  <si>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</si>
  <si>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</si>
  <si>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</si>
  <si>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</si>
  <si>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</si>
  <si>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</si>
  <si>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</si>
  <si>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</si>
  <si>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</si>
  <si>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</si>
  <si>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</si>
  <si>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</si>
  <si>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</si>
  <si>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</si>
  <si>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</si>
  <si>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</si>
  <si>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</si>
  <si>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</si>
  <si>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</si>
  <si>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</si>
  <si>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</si>
  <si>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</si>
  <si>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</si>
  <si>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</si>
  <si>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</si>
  <si>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</si>
  <si>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</si>
  <si>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</si>
  <si>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</si>
  <si>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</si>
  <si>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</si>
  <si>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</si>
  <si>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</si>
  <si>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</si>
  <si>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</si>
  <si>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</si>
  <si>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</si>
  <si>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</si>
  <si>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</si>
  <si>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</si>
  <si>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</si>
  <si>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</si>
  <si>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</si>
  <si>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</si>
  <si>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</si>
  <si>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</si>
  <si>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</si>
  <si>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</si>
  <si>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</si>
  <si>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</si>
  <si>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</si>
  <si>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</si>
  <si>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</si>
  <si>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</si>
  <si>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</si>
  <si>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</si>
  <si>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</si>
  <si>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</si>
  <si>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</si>
  <si>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</si>
  <si>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</si>
  <si>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</si>
  <si>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</si>
  <si>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</si>
  <si>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</si>
  <si>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</si>
  <si>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</si>
  <si>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</si>
  <si>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</si>
  <si>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</si>
  <si>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</si>
  <si>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</si>
  <si>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</si>
  <si>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</si>
  <si>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</si>
  <si>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</si>
  <si>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</si>
  <si>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</si>
  <si>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</si>
  <si>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</si>
  <si>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</si>
  <si>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</si>
  <si>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</si>
  <si>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</si>
  <si>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</si>
  <si>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</si>
  <si>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</si>
  <si>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</si>
  <si>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</si>
  <si>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</si>
  <si>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</si>
  <si>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</si>
  <si>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</si>
  <si>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</si>
  <si>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</si>
  <si>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</si>
  <si>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</si>
  <si>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</si>
  <si>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</si>
  <si>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</si>
  <si>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</si>
  <si>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</si>
  <si>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</si>
  <si>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</si>
  <si>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</si>
  <si>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</si>
  <si>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</si>
  <si>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</si>
  <si>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</si>
  <si>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</si>
  <si>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</si>
  <si>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</si>
  <si>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</si>
  <si>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</si>
  <si>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</si>
  <si>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</si>
  <si>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</si>
  <si>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</si>
  <si>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</si>
  <si>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</si>
  <si>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</si>
  <si>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</si>
  <si>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</si>
  <si>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</si>
  <si>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</si>
  <si>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</si>
  <si>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</si>
  <si>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</si>
  <si>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</si>
  <si>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</si>
  <si>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</si>
  <si>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</si>
  <si>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</si>
  <si>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</si>
  <si>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</si>
  <si>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</si>
  <si>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</si>
  <si>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</si>
  <si>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</si>
  <si>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</si>
  <si>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</si>
  <si>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</si>
  <si>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</si>
  <si>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</si>
  <si>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</si>
  <si>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</si>
  <si>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</si>
  <si>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</si>
  <si>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</si>
  <si>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</si>
  <si>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</si>
  <si>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</si>
  <si>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</si>
  <si>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</si>
  <si>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</si>
  <si>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</si>
  <si>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</si>
  <si>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</si>
  <si>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</si>
  <si>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</si>
  <si>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</si>
  <si>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</si>
  <si>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</si>
  <si>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</si>
  <si>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</si>
  <si>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</si>
  <si>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</si>
  <si>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</si>
  <si>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</si>
  <si>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</si>
  <si>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</si>
  <si>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</si>
  <si>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</si>
  <si>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</si>
  <si>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</si>
  <si>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</si>
  <si>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</si>
  <si>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</si>
  <si>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</si>
  <si>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</si>
  <si>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</si>
  <si>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</si>
  <si>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</si>
  <si>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</si>
  <si>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</si>
  <si>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</si>
  <si>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</si>
  <si>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</si>
  <si>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</si>
  <si>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</si>
  <si>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</si>
  <si>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</si>
  <si>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</si>
  <si>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</si>
  <si>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</si>
  <si>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</si>
  <si>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</si>
  <si>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</si>
  <si>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</si>
  <si>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</si>
  <si>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</si>
  <si>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</si>
  <si>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</si>
  <si>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</si>
  <si>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</si>
  <si>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</si>
  <si>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</si>
  <si>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</si>
  <si>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</si>
  <si>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</si>
  <si>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</si>
  <si>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</si>
  <si>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</si>
  <si>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</si>
  <si>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</si>
  <si>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</si>
  <si>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</si>
  <si>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</si>
  <si>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</si>
  <si>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</si>
  <si>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</si>
  <si>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</si>
  <si>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</si>
  <si>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</si>
  <si>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</si>
  <si>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</si>
  <si>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</si>
  <si>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</si>
  <si>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</si>
  <si>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</si>
  <si>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</si>
  <si>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</si>
  <si>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</si>
  <si>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</si>
  <si>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</si>
  <si>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</si>
  <si>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</si>
  <si>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</si>
  <si>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</si>
  <si>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</si>
  <si>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</si>
  <si>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</si>
  <si>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</si>
  <si>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</si>
  <si>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</si>
  <si>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</si>
  <si>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</si>
  <si>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</si>
  <si>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</si>
  <si>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</si>
  <si>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</si>
  <si>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</si>
  <si>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</si>
  <si>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</si>
  <si>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</si>
  <si>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</si>
  <si>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</si>
  <si>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</si>
  <si>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</si>
  <si>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</si>
  <si>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</si>
  <si>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</si>
  <si>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</si>
  <si>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</si>
  <si>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</si>
  <si>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</si>
  <si>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</si>
  <si>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</si>
  <si>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</si>
  <si>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</si>
  <si>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</si>
  <si>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</si>
  <si>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</si>
  <si>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</si>
  <si>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</si>
  <si>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</si>
  <si>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</si>
  <si>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</si>
  <si>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</si>
  <si>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</si>
  <si>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</si>
  <si>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</si>
  <si>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</si>
  <si>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</si>
  <si>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</si>
  <si>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</si>
  <si>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</si>
  <si>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</si>
  <si>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</si>
  <si>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</si>
  <si>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</si>
  <si>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</si>
  <si>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</si>
  <si>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</si>
  <si>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</si>
  <si>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</si>
  <si>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</si>
  <si>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</si>
  <si>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</si>
  <si>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</si>
  <si>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</si>
  <si>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</si>
  <si>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</si>
  <si>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</si>
  <si>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</si>
  <si>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</si>
  <si>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</si>
  <si>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</si>
  <si>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</si>
  <si>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</si>
  <si>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</si>
  <si>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</si>
  <si>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</si>
  <si>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</si>
  <si>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</si>
  <si>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</si>
  <si>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</si>
  <si>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</si>
  <si>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</si>
  <si>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</si>
  <si>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</si>
  <si>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</si>
  <si>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</si>
  <si>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</si>
  <si>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</si>
  <si>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</si>
  <si>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</si>
  <si>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</si>
  <si>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</si>
  <si>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</si>
  <si>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</si>
  <si>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</si>
  <si>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</si>
  <si>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</si>
  <si>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</si>
  <si>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</si>
  <si>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</si>
  <si>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</si>
  <si>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</si>
  <si>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</si>
  <si>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</si>
  <si>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</si>
  <si>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</si>
  <si>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</si>
  <si>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</si>
  <si>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</si>
  <si>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</si>
  <si>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</si>
  <si>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</si>
  <si>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</si>
  <si>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</si>
  <si>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</si>
  <si>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</si>
  <si>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</si>
  <si>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</si>
  <si>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</si>
  <si>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</si>
  <si>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</si>
  <si>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</si>
  <si>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</si>
  <si>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</si>
  <si>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</si>
  <si>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</si>
  <si>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</si>
  <si>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</si>
  <si>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</si>
  <si>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</si>
  <si>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</si>
  <si>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</si>
  <si>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</si>
  <si>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</si>
  <si>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</si>
  <si>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</si>
  <si>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</si>
  <si>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</si>
  <si>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</si>
  <si>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</si>
  <si>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</si>
  <si>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</si>
  <si>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</si>
  <si>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</si>
  <si>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</si>
  <si>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</si>
  <si>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</si>
  <si>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</si>
  <si>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</si>
  <si>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</si>
  <si>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</si>
  <si>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</si>
  <si>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</si>
  <si>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</si>
  <si>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</si>
  <si>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</si>
  <si>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</si>
  <si>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</si>
  <si>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</si>
  <si>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</si>
  <si>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</si>
  <si>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</si>
  <si>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</si>
  <si>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</si>
  <si>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</si>
  <si>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</si>
  <si>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</si>
  <si>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</si>
  <si>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</si>
  <si>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</si>
  <si>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</si>
  <si>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</si>
  <si>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</si>
  <si>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</si>
  <si>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</si>
  <si>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</si>
  <si>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</si>
  <si>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</si>
  <si>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</si>
  <si>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</si>
  <si>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</si>
  <si>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</si>
  <si>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</si>
  <si>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</si>
  <si>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</si>
  <si>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</si>
  <si>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</si>
  <si>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</si>
  <si>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</si>
  <si>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</si>
  <si>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</si>
  <si>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</si>
  <si>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</si>
  <si>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</si>
  <si>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</si>
  <si>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</si>
  <si>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</si>
  <si>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</si>
  <si>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</si>
  <si>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</si>
  <si>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</si>
  <si>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</si>
  <si>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</si>
  <si>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</si>
  <si>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</si>
  <si>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</si>
  <si>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</si>
  <si>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</si>
  <si>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</si>
  <si>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</si>
  <si>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</si>
  <si>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</si>
  <si>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</si>
  <si>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</si>
  <si>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</si>
  <si>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</si>
  <si>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</si>
  <si>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</si>
  <si>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</si>
  <si>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</si>
  <si>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</si>
  <si>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</si>
  <si>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</si>
  <si>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</si>
  <si>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</si>
  <si>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</si>
  <si>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</si>
  <si>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</si>
  <si>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</si>
  <si>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</si>
  <si>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</si>
  <si>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</si>
  <si>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</si>
  <si>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</si>
  <si>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</si>
  <si>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</si>
  <si>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</si>
  <si>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</si>
  <si>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</si>
  <si>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</si>
  <si>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</si>
  <si>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</si>
  <si>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</si>
  <si>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</si>
  <si>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</si>
  <si>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</si>
  <si>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</si>
  <si>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</si>
  <si>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</si>
  <si>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</si>
  <si>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</si>
  <si>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</si>
  <si>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</si>
  <si>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</si>
  <si>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</si>
  <si>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</si>
  <si>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</si>
  <si>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</si>
  <si>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</si>
  <si>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</si>
  <si>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</si>
  <si>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</si>
  <si>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</si>
  <si>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</si>
  <si>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</si>
  <si>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</si>
  <si>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</si>
  <si>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</si>
  <si>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</si>
  <si>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</si>
  <si>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</si>
  <si>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</si>
  <si>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</si>
  <si>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</si>
  <si>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</si>
  <si>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</si>
  <si>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</si>
  <si>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</si>
  <si>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</si>
  <si>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</si>
  <si>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</si>
  <si>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</si>
  <si>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</si>
  <si>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</si>
  <si>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</si>
  <si>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</si>
  <si>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</si>
  <si>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</si>
  <si>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</si>
  <si>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</si>
  <si>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</si>
  <si>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</si>
  <si>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</si>
  <si>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</si>
  <si>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</si>
  <si>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</si>
  <si>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</si>
  <si>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</si>
  <si>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</si>
  <si>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</si>
  <si>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</si>
  <si>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</si>
  <si>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</si>
  <si>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</si>
  <si>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</si>
  <si>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</si>
  <si>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</si>
  <si>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</si>
  <si>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</si>
  <si>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</si>
  <si>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</si>
  <si>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</si>
  <si>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</si>
  <si>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</si>
  <si>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</si>
  <si>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</si>
  <si>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</si>
  <si>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</si>
  <si>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</si>
  <si>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</si>
  <si>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</si>
  <si>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</si>
  <si>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</si>
  <si>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</si>
  <si>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</si>
  <si>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</si>
  <si>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</si>
  <si>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</si>
  <si>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</si>
  <si>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</si>
  <si>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</si>
  <si>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</si>
  <si>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</si>
  <si>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</si>
  <si>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</si>
  <si>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</si>
  <si>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</si>
  <si>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</si>
  <si>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</si>
  <si>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</si>
  <si>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</si>
  <si>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</si>
  <si>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</si>
  <si>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</si>
  <si>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</si>
  <si>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</si>
  <si>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</si>
  <si>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</si>
  <si>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</si>
  <si>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</si>
  <si>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</si>
  <si>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</si>
  <si>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</si>
  <si>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</si>
  <si>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</si>
  <si>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</si>
  <si>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</si>
  <si>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</si>
  <si>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</si>
  <si>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</si>
  <si>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</si>
  <si>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</si>
  <si>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</si>
  <si>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</si>
  <si>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</si>
  <si>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</si>
  <si>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</si>
  <si>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</si>
  <si>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</si>
  <si>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</si>
  <si>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</si>
  <si>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</si>
  <si>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</si>
  <si>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</si>
  <si>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</si>
  <si>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</si>
  <si>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</si>
  <si>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</si>
  <si>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</si>
  <si>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</si>
  <si>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</si>
  <si>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</si>
  <si>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</si>
  <si>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</si>
  <si>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</si>
  <si>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</si>
  <si>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</si>
  <si>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</si>
  <si>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</si>
  <si>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</si>
  <si>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</si>
  <si>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</si>
  <si>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</si>
  <si>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</si>
  <si>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</si>
  <si>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</si>
  <si>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</si>
  <si>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</si>
  <si>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</si>
  <si>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</si>
  <si>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</si>
  <si>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</si>
  <si>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</si>
  <si>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</si>
  <si>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</si>
  <si>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</si>
  <si>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</si>
  <si>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</si>
  <si>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</si>
  <si>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</si>
  <si>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</si>
  <si>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</si>
  <si>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</si>
  <si>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</si>
  <si>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</si>
  <si>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</si>
  <si>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</si>
  <si>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</si>
  <si>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</si>
  <si>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</si>
  <si>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</si>
  <si>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</si>
  <si>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</si>
  <si>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</si>
  <si>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</si>
  <si>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</si>
  <si>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</si>
  <si>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</si>
  <si>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</si>
  <si>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</si>
  <si>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</si>
  <si>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</si>
  <si>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</si>
  <si>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</si>
  <si>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</si>
  <si>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</si>
  <si>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</si>
  <si>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</si>
  <si>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</si>
  <si>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</si>
  <si>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</si>
  <si>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</si>
  <si>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</si>
  <si>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</si>
  <si>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</si>
  <si>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</si>
  <si>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</si>
  <si>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</si>
  <si>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</si>
  <si>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</si>
  <si>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</si>
  <si>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</si>
  <si>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</si>
  <si>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</si>
  <si>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</si>
  <si>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</si>
  <si>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</si>
  <si>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</si>
  <si>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</si>
  <si>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</si>
  <si>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</si>
  <si>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</si>
  <si>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</si>
  <si>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</si>
  <si>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</si>
  <si>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</si>
  <si>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</si>
  <si>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</si>
  <si>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</si>
  <si>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</si>
  <si>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</si>
  <si>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</si>
  <si>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</si>
  <si>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</si>
  <si>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</si>
  <si>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</si>
  <si>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</si>
  <si>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</si>
  <si>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</si>
  <si>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</si>
  <si>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</si>
  <si>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</si>
  <si>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</si>
  <si>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</si>
  <si>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</si>
  <si>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</si>
  <si>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</si>
  <si>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</si>
  <si>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</si>
  <si>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</si>
  <si>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</si>
  <si>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</si>
  <si>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</si>
  <si>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</si>
  <si>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</si>
  <si>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</si>
  <si>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</si>
  <si>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</si>
  <si>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</si>
  <si>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</si>
  <si>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</si>
  <si>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</si>
  <si>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</si>
  <si>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</si>
  <si>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</si>
  <si>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</si>
  <si>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</si>
  <si>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</si>
  <si>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</si>
  <si>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</si>
  <si>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</si>
  <si>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</si>
  <si>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</si>
  <si>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</si>
  <si>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</si>
  <si>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</si>
  <si>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</si>
  <si>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</si>
  <si>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</si>
  <si>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</si>
  <si>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</si>
  <si>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</si>
  <si>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</si>
  <si>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</si>
  <si>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</si>
  <si>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</si>
  <si>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</si>
  <si>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</si>
  <si>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</si>
  <si>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</si>
  <si>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</si>
  <si>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</si>
  <si>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</si>
  <si>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</si>
  <si>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</si>
  <si>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</si>
  <si>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</si>
  <si>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</si>
  <si>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</si>
  <si>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</si>
  <si>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</si>
  <si>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</si>
  <si>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</si>
  <si>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</si>
  <si>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</si>
  <si>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</si>
  <si>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</si>
  <si>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</si>
  <si>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</si>
  <si>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</si>
  <si>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</si>
  <si>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</si>
  <si>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</si>
  <si>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</si>
  <si>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</si>
  <si>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</si>
  <si>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</si>
  <si>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</si>
  <si>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</si>
  <si>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</si>
  <si>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</si>
  <si>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</si>
  <si>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</si>
  <si>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</si>
  <si>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</si>
  <si>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</si>
  <si>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</si>
  <si>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</si>
  <si>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</si>
  <si>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</si>
  <si>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</si>
  <si>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</si>
  <si>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</si>
  <si>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</si>
  <si>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</si>
  <si>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</si>
  <si>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</si>
  <si>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</si>
  <si>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</si>
  <si>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</si>
  <si>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</si>
  <si>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</si>
  <si>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</si>
  <si>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</si>
  <si>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</si>
  <si>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</si>
  <si>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</si>
  <si>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</si>
  <si>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</si>
  <si>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</si>
  <si>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</si>
  <si>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</si>
  <si>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</si>
  <si>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</si>
  <si>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</si>
  <si>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</si>
  <si>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</si>
  <si>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</si>
  <si>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</si>
  <si>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</si>
  <si>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</si>
  <si>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</si>
  <si>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</si>
  <si>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</si>
  <si>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</si>
  <si>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</si>
  <si>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</si>
  <si>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</si>
  <si>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</si>
  <si>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</si>
  <si>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</si>
  <si>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</si>
  <si>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</si>
  <si>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</si>
  <si>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</si>
  <si>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</si>
  <si>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</si>
  <si>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</si>
  <si>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</si>
  <si>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</si>
  <si>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</si>
  <si>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</si>
  <si>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</si>
  <si>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</si>
  <si>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</si>
  <si>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</si>
  <si>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</si>
  <si>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</si>
  <si>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</si>
  <si>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</si>
  <si>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</si>
  <si>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</si>
  <si>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</si>
  <si>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</si>
  <si>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</si>
  <si>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</si>
  <si>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</si>
  <si>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</si>
  <si>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</si>
  <si>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</si>
  <si>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</si>
  <si>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</si>
  <si>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</si>
  <si>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</si>
  <si>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</si>
  <si>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</si>
  <si>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</si>
  <si>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</si>
  <si>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</si>
  <si>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</si>
  <si>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</si>
  <si>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</si>
  <si>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</si>
  <si>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</si>
  <si>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</si>
  <si>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</si>
  <si>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</si>
  <si>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</si>
  <si>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</si>
  <si>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</si>
  <si>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</si>
  <si>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</si>
  <si>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</si>
  <si>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</si>
  <si>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</si>
  <si>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</si>
  <si>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</si>
  <si>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</si>
  <si>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</si>
  <si>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</si>
  <si>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</si>
  <si>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</si>
  <si>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</si>
  <si>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</si>
  <si>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</si>
  <si>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</si>
  <si>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</si>
  <si>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</si>
  <si>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</si>
  <si>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</si>
  <si>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</si>
  <si>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</si>
  <si>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</si>
  <si>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</si>
  <si>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</si>
  <si>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</si>
  <si>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</si>
  <si>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</si>
  <si>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</si>
  <si>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</si>
  <si>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</si>
  <si>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</si>
  <si>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</si>
  <si>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</si>
  <si>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</si>
  <si>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</si>
  <si>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</si>
  <si>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</si>
  <si>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</si>
  <si>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</si>
  <si>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</si>
  <si>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</si>
  <si>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</si>
  <si>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</si>
  <si>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</si>
  <si>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</si>
  <si>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</si>
  <si>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</si>
  <si>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</si>
  <si>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</si>
  <si>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</si>
  <si>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</si>
  <si>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</si>
  <si>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</si>
  <si>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</si>
  <si>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</si>
  <si>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</si>
  <si>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</si>
  <si>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</si>
  <si>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</si>
  <si>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</si>
  <si>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</si>
  <si>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</si>
  <si>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</si>
  <si>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</si>
  <si>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</si>
  <si>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</si>
  <si>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</si>
  <si>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</si>
  <si>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</si>
  <si>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</si>
  <si>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</si>
  <si>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</si>
  <si>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</si>
  <si>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</si>
  <si>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</si>
  <si>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</si>
  <si>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</si>
  <si>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</si>
  <si>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</si>
  <si>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</si>
  <si>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</si>
  <si>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</si>
  <si>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</si>
  <si>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</si>
  <si>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</si>
  <si>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</si>
  <si>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</si>
  <si>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</si>
  <si>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</si>
  <si>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</si>
  <si>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</si>
  <si>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</si>
  <si>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</si>
  <si>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</si>
  <si>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</si>
  <si>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</si>
  <si>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</si>
  <si>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</si>
  <si>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</si>
  <si>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</si>
  <si>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</si>
  <si>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</si>
  <si>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</si>
  <si>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</si>
  <si>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</si>
  <si>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</si>
  <si>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</si>
  <si>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</si>
  <si>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</si>
  <si>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</si>
  <si>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</si>
  <si>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</si>
  <si>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</si>
  <si>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</si>
  <si>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</si>
  <si>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</si>
  <si>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</si>
  <si>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</si>
  <si>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</si>
  <si>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</si>
  <si>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</si>
  <si>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</si>
  <si>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</si>
  <si>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</si>
  <si>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</si>
  <si>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</si>
  <si>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</si>
  <si>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</si>
  <si>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</si>
  <si>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</si>
  <si>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</si>
  <si>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</si>
  <si>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</si>
  <si>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</si>
  <si>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</si>
  <si>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</si>
  <si>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</si>
  <si>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</si>
  <si>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</si>
  <si>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</si>
  <si>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</si>
  <si>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</si>
  <si>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</si>
  <si>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</si>
  <si>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</si>
  <si>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</si>
  <si>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</si>
  <si>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</si>
  <si>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</si>
  <si>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</si>
  <si>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</si>
  <si>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</si>
  <si>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</si>
  <si>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</si>
  <si>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</si>
  <si>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</si>
  <si>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</si>
  <si>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</si>
  <si>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</si>
  <si>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</si>
  <si>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</si>
  <si>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</si>
  <si>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</si>
  <si>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</si>
  <si>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</si>
  <si>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</si>
  <si>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</si>
  <si>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</si>
  <si>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</si>
  <si>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</si>
  <si>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</si>
  <si>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</si>
  <si>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</si>
  <si>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</si>
  <si>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</si>
  <si>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</si>
  <si>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</si>
  <si>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</si>
  <si>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</si>
  <si>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</si>
  <si>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</si>
  <si>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</si>
  <si>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</si>
  <si>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</si>
  <si>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</si>
  <si>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</si>
  <si>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</si>
  <si>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</si>
  <si>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</si>
  <si>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</si>
  <si>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</si>
  <si>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</si>
  <si>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</si>
  <si>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</si>
  <si>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</si>
  <si>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</si>
  <si>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</si>
  <si>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</si>
  <si>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</si>
  <si>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</si>
  <si>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</si>
  <si>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</si>
  <si>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</si>
  <si>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</si>
  <si>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</si>
  <si>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</si>
  <si>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</si>
  <si>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</si>
  <si>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</si>
  <si>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</si>
  <si>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</si>
  <si>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</si>
  <si>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</si>
  <si>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</si>
  <si>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</si>
  <si>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</si>
  <si>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</si>
  <si>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</si>
  <si>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</si>
  <si>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</si>
  <si>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</si>
  <si>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</si>
  <si>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</si>
  <si>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</si>
  <si>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</si>
  <si>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</si>
  <si>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</si>
  <si>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</si>
  <si>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</si>
  <si>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</si>
  <si>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</si>
  <si>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</si>
  <si>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</si>
  <si>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</si>
  <si>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</si>
  <si>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</si>
  <si>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</si>
  <si>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</si>
  <si>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</si>
  <si>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</si>
  <si>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</si>
  <si>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</si>
  <si>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</si>
  <si>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</si>
  <si>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</si>
  <si>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</si>
  <si>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</si>
  <si>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</si>
  <si>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</si>
  <si>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</si>
  <si>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</si>
  <si>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</si>
  <si>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</si>
  <si>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</si>
  <si>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</si>
  <si>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</si>
  <si>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</si>
  <si>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</si>
  <si>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</si>
  <si>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</si>
  <si>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</si>
  <si>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</si>
  <si>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</si>
  <si>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</si>
  <si>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</si>
  <si>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</si>
  <si>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</si>
  <si>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</si>
  <si>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</si>
  <si>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</si>
  <si>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</si>
  <si>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</si>
  <si>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</si>
  <si>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</si>
  <si>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</si>
  <si>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</si>
  <si>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</si>
  <si>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</si>
  <si>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</si>
  <si>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</si>
  <si>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</si>
  <si>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</si>
  <si>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</si>
  <si>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</si>
  <si>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</si>
  <si>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</si>
  <si>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</si>
  <si>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</si>
  <si>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</si>
  <si>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</si>
  <si>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</si>
  <si>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</si>
  <si>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</si>
  <si>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</si>
  <si>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</si>
  <si>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</si>
  <si>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</si>
  <si>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</si>
  <si>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</si>
  <si>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</si>
  <si>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</si>
  <si>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</si>
  <si>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</si>
  <si>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</si>
  <si>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</si>
  <si>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</si>
  <si>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</si>
  <si>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</si>
  <si>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</si>
  <si>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</si>
  <si>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</si>
  <si>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</si>
  <si>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</si>
  <si>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</si>
  <si>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</si>
  <si>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</si>
  <si>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</si>
  <si>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</si>
  <si>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</si>
  <si>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</si>
  <si>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</si>
  <si>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</si>
  <si>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</si>
  <si>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</si>
  <si>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</si>
  <si>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</si>
  <si>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</si>
  <si>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</si>
  <si>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</si>
  <si>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</si>
  <si>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</si>
  <si>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</si>
  <si>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</si>
  <si>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</si>
  <si>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</si>
  <si>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</si>
  <si>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</si>
  <si>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</si>
  <si>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</si>
  <si>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</si>
  <si>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</si>
  <si>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</si>
  <si>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</si>
  <si>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</si>
  <si>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</si>
  <si>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</si>
  <si>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</si>
  <si>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</si>
  <si>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</si>
  <si>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</si>
  <si>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</si>
  <si>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</si>
  <si>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</si>
  <si>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</si>
  <si>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</si>
  <si>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</si>
  <si>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</si>
  <si>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</si>
  <si>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</si>
  <si>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</si>
  <si>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</si>
  <si>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</si>
  <si>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</si>
  <si>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</si>
  <si>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</si>
  <si>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</si>
  <si>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</si>
  <si>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</si>
  <si>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</si>
  <si>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</si>
  <si>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</si>
  <si>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</si>
  <si>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</si>
  <si>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</si>
  <si>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</si>
  <si>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</si>
  <si>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</si>
  <si>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</si>
  <si>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</si>
  <si>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</si>
  <si>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</si>
  <si>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</si>
  <si>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</si>
  <si>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</si>
  <si>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</si>
  <si>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</si>
  <si>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</si>
  <si>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</si>
  <si>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</si>
  <si>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</si>
  <si>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</si>
  <si>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</si>
  <si>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</si>
  <si>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</si>
  <si>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</si>
  <si>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</si>
  <si>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</si>
  <si>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</si>
  <si>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</si>
  <si>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</si>
  <si>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</si>
  <si>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</si>
  <si>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</si>
  <si>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</si>
  <si>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</si>
  <si>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</si>
  <si>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</si>
  <si>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</si>
  <si>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</si>
  <si>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</si>
  <si>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</si>
  <si>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</si>
  <si>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</si>
  <si>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</si>
  <si>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</si>
  <si>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</si>
  <si>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</si>
  <si>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</si>
  <si>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</si>
  <si>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</si>
  <si>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</si>
  <si>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</si>
  <si>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</si>
  <si>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</si>
  <si>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</si>
  <si>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</si>
  <si>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</si>
  <si>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</si>
  <si>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</si>
  <si>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</si>
  <si>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</si>
  <si>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</si>
  <si>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</si>
  <si>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</si>
  <si>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</si>
  <si>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</si>
  <si>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</si>
  <si>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</si>
  <si>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</si>
  <si>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</si>
  <si>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</si>
  <si>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</si>
  <si>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</si>
  <si>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</si>
  <si>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</si>
  <si>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</si>
  <si>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</si>
  <si>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</si>
  <si>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</si>
  <si>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</si>
  <si>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</si>
  <si>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</si>
  <si>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</si>
  <si>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</si>
  <si>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</si>
  <si>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</si>
  <si>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</si>
  <si>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</si>
  <si>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</si>
  <si>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</si>
  <si>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</si>
  <si>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</si>
  <si>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</si>
  <si>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</si>
  <si>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</si>
  <si>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</si>
  <si>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</si>
  <si>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</si>
  <si>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</si>
  <si>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</si>
  <si>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</si>
  <si>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</si>
  <si>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</si>
  <si>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</si>
  <si>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</si>
  <si>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</si>
  <si>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</si>
  <si>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</si>
  <si>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</si>
  <si>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</si>
  <si>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</si>
  <si>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</si>
  <si>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</si>
  <si>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</si>
  <si>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</si>
  <si>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</si>
  <si>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</si>
  <si>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</si>
  <si>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</si>
  <si>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</si>
  <si>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</si>
  <si>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</si>
  <si>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</si>
  <si>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</si>
  <si>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</si>
  <si>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</si>
  <si>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</si>
  <si>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</si>
  <si>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</si>
  <si>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</si>
  <si>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</si>
  <si>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</si>
  <si>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</si>
  <si>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</si>
  <si>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</si>
  <si>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</si>
  <si>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</si>
  <si>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</si>
  <si>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</si>
  <si>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</si>
  <si>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</si>
  <si>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</si>
  <si>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</si>
  <si>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</si>
  <si>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</si>
  <si>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</si>
  <si>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</si>
  <si>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</si>
  <si>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</si>
  <si>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</si>
  <si>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</si>
  <si>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</si>
  <si>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</si>
  <si>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</si>
  <si>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</si>
  <si>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</si>
  <si>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</si>
  <si>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</si>
  <si>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</si>
  <si>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</si>
  <si>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</si>
  <si>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</si>
  <si>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</si>
  <si>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</si>
  <si>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</si>
  <si>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</si>
  <si>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</si>
  <si>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</si>
  <si>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</si>
  <si>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</si>
  <si>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</si>
  <si>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</si>
  <si>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</si>
  <si>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</si>
  <si>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</si>
  <si>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</si>
  <si>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</si>
  <si>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</si>
  <si>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</si>
  <si>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</si>
  <si>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</si>
  <si>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</si>
  <si>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</si>
  <si>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</si>
  <si>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</si>
  <si>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</si>
  <si>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</si>
  <si>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</si>
  <si>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</si>
  <si>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</si>
  <si>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</si>
  <si>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</si>
  <si>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</si>
  <si>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</si>
  <si>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</si>
  <si>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</si>
  <si>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</si>
  <si>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</si>
  <si>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</si>
  <si>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</si>
  <si>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</si>
  <si>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</si>
  <si>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</si>
  <si>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</si>
  <si>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</si>
  <si>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</si>
  <si>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</si>
  <si>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</si>
  <si>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</si>
  <si>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</si>
  <si>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</si>
  <si>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</si>
  <si>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</si>
  <si>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</si>
  <si>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</si>
  <si>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</si>
  <si>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</si>
  <si>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</si>
  <si>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</si>
  <si>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</si>
  <si>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</si>
  <si>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</si>
  <si>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</si>
  <si>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</si>
  <si>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</si>
  <si>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</si>
  <si>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</si>
  <si>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</si>
  <si>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</si>
  <si>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</si>
  <si>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</si>
  <si>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</si>
  <si>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</si>
  <si>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</si>
  <si>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</si>
  <si>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</si>
  <si>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</si>
  <si>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</si>
  <si>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</si>
  <si>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</si>
  <si>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</si>
  <si>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</si>
  <si>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</si>
  <si>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</si>
  <si>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</si>
  <si>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</si>
  <si>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</si>
  <si>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</si>
  <si>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</si>
  <si>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</si>
  <si>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</si>
  <si>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</si>
  <si>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</si>
  <si>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</si>
  <si>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</si>
  <si>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</si>
  <si>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</si>
  <si>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</si>
  <si>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</si>
  <si>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</si>
  <si>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</si>
  <si>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</si>
  <si>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</si>
  <si>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</si>
  <si>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</si>
  <si>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</si>
  <si>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</si>
  <si>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</si>
  <si>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</si>
  <si>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</si>
  <si>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</si>
  <si>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</si>
  <si>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</si>
  <si>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</si>
  <si>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</si>
  <si>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</si>
  <si>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</si>
  <si>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</si>
  <si>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</si>
  <si>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</si>
  <si>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</si>
  <si>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</si>
  <si>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</si>
  <si>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</si>
  <si>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</si>
  <si>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</si>
  <si>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</si>
  <si>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</si>
  <si>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</si>
  <si>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</si>
  <si>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</si>
  <si>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</si>
  <si>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</si>
  <si>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</si>
  <si>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</si>
  <si>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</si>
  <si>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</si>
  <si>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</si>
  <si>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</si>
  <si>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</si>
  <si>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</si>
  <si>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</si>
  <si>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</si>
  <si>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</si>
  <si>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</si>
  <si>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</si>
  <si>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</si>
  <si>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</si>
  <si>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</si>
  <si>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</si>
  <si>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</si>
  <si>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</si>
  <si>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</si>
  <si>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</si>
  <si>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</si>
  <si>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</si>
  <si>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</si>
  <si>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</si>
  <si>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</si>
  <si>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</si>
  <si>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</si>
  <si>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</si>
  <si>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</si>
  <si>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</si>
  <si>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</si>
  <si>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</si>
  <si>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</si>
  <si>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</si>
  <si>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</si>
  <si>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</si>
  <si>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</si>
  <si>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</si>
  <si>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</si>
  <si>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</si>
  <si>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</si>
  <si>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</si>
  <si>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</si>
  <si>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</si>
  <si>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</si>
  <si>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</si>
  <si>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</si>
  <si>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</si>
  <si>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</si>
  <si>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</si>
  <si>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</si>
  <si>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</si>
  <si>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</si>
  <si>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</si>
  <si>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</si>
  <si>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</si>
  <si>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</si>
  <si>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</si>
  <si>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</si>
  <si>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</si>
  <si>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</si>
  <si>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</si>
  <si>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</si>
  <si>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</si>
  <si>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Ківерцівський районний суд Волинської області</t>
  </si>
  <si>
    <t>45201. Волинська область.м. Ківерці</t>
  </si>
  <si>
    <t>вул. Кузнєцова</t>
  </si>
  <si>
    <t>8А</t>
  </si>
  <si>
    <t/>
  </si>
  <si>
    <t xml:space="preserve">В.В. Корецька </t>
  </si>
  <si>
    <t>В.О. Некритюк</t>
  </si>
  <si>
    <t>(03365)21204</t>
  </si>
  <si>
    <t>inbox@kiv.vl.court.gov.ua</t>
  </si>
  <si>
    <t>21 січня 2022 року</t>
  </si>
  <si>
    <t>В.В.  Корецька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</si>
</sst>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2526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&amp;L328F92CC&amp;C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33</v>
      </c>
      <c r="F30" s="95">
        <f>SUM(F31:F95)</f>
        <v>20</v>
      </c>
      <c r="G30" s="95">
        <f>SUM(G31:G95)</f>
        <v>0</v>
      </c>
      <c r="H30" s="95">
        <f>SUM(H31:H95)</f>
        <v>0</v>
      </c>
      <c r="I30" s="95">
        <f>SUM(I31:I95)</f>
        <v>13</v>
      </c>
      <c r="J30" s="95">
        <f>SUM(J31:J95)</f>
        <v>0</v>
      </c>
      <c r="K30" s="95">
        <f>SUM(K31:K95)</f>
        <v>0</v>
      </c>
      <c r="L30" s="95">
        <f>SUM(L31:L95)</f>
        <v>2</v>
      </c>
      <c r="M30" s="95">
        <f>SUM(M31:M95)</f>
        <v>0</v>
      </c>
      <c r="N30" s="95">
        <f>SUM(N31:N95)</f>
        <v>0</v>
      </c>
      <c r="O30" s="95">
        <f>SUM(O31:O95)</f>
        <v>8</v>
      </c>
      <c r="P30" s="95">
        <f>SUM(P31:P95)</f>
        <v>0</v>
      </c>
      <c r="Q30" s="95">
        <f>SUM(Q31:Q95)</f>
        <v>2</v>
      </c>
      <c r="R30" s="95">
        <f>SUM(R31:R95)</f>
        <v>1</v>
      </c>
      <c r="S30" s="95">
        <f>SUM(S31:S95)</f>
        <v>0</v>
      </c>
      <c r="T30" s="95">
        <f>SUM(T31:T95)</f>
        <v>2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2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4</v>
      </c>
      <c r="AH30" s="95">
        <f>SUM(AH31:AH95)</f>
        <v>8</v>
      </c>
      <c r="AI30" s="95">
        <f>SUM(AI31:AI95)</f>
        <v>0</v>
      </c>
      <c r="AJ30" s="95">
        <f>SUM(AJ31:AJ95)</f>
        <v>0</v>
      </c>
      <c r="AK30" s="95">
        <f>SUM(AK31:AK95)</f>
        <v>6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1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>
        <v>1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>
      <c r="A42" s="64">
        <v>30</v>
      </c>
      <c r="B42" s="6" t="s">
        <v>270</v>
      </c>
      <c r="C42" s="65" t="s">
        <v>269</v>
      </c>
      <c r="D42" s="65"/>
      <c r="E42" s="97">
        <v>3</v>
      </c>
      <c r="F42" s="97">
        <v>2</v>
      </c>
      <c r="G42" s="97"/>
      <c r="H42" s="97"/>
      <c r="I42" s="97">
        <v>1</v>
      </c>
      <c r="J42" s="97"/>
      <c r="K42" s="97"/>
      <c r="L42" s="97"/>
      <c r="M42" s="97"/>
      <c r="N42" s="97"/>
      <c r="O42" s="97"/>
      <c r="P42" s="97"/>
      <c r="Q42" s="97">
        <v>1</v>
      </c>
      <c r="R42" s="97"/>
      <c r="S42" s="97"/>
      <c r="T42" s="97">
        <v>2</v>
      </c>
      <c r="U42" s="97"/>
      <c r="V42" s="97"/>
      <c r="W42" s="97"/>
      <c r="X42" s="97"/>
      <c r="Y42" s="97">
        <v>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/>
      <c r="AU42" s="95"/>
      <c r="AV42" s="95"/>
    </row>
    <row r="43" spans="1:48" ht="12.75" customHeight="1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>
        <v>1</v>
      </c>
      <c r="G43" s="97"/>
      <c r="H43" s="97"/>
      <c r="I43" s="97">
        <v>4</v>
      </c>
      <c r="J43" s="97"/>
      <c r="K43" s="97"/>
      <c r="L43" s="97"/>
      <c r="M43" s="97"/>
      <c r="N43" s="97"/>
      <c r="O43" s="97">
        <v>4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12</v>
      </c>
      <c r="F47" s="97">
        <v>8</v>
      </c>
      <c r="G47" s="97"/>
      <c r="H47" s="97"/>
      <c r="I47" s="97">
        <v>4</v>
      </c>
      <c r="J47" s="97"/>
      <c r="K47" s="97"/>
      <c r="L47" s="97">
        <v>2</v>
      </c>
      <c r="M47" s="97"/>
      <c r="N47" s="97"/>
      <c r="O47" s="97">
        <v>1</v>
      </c>
      <c r="P47" s="97"/>
      <c r="Q47" s="97">
        <v>1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6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8</v>
      </c>
      <c r="F48" s="97">
        <v>5</v>
      </c>
      <c r="G48" s="97"/>
      <c r="H48" s="97"/>
      <c r="I48" s="97">
        <v>3</v>
      </c>
      <c r="J48" s="97"/>
      <c r="K48" s="97"/>
      <c r="L48" s="97"/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2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1</v>
      </c>
      <c r="F118" s="95">
        <f>SUM(F119:F139)</f>
        <v>1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1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1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1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>
        <v>1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1</v>
      </c>
      <c r="U122" s="97"/>
      <c r="V122" s="97"/>
      <c r="W122" s="97"/>
      <c r="X122" s="97"/>
      <c r="Y122" s="97"/>
      <c r="Z122" s="97">
        <v>1</v>
      </c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>
        <v>1</v>
      </c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30</v>
      </c>
      <c r="F140" s="95">
        <f>SUM(F141:F221)</f>
        <v>26</v>
      </c>
      <c r="G140" s="95">
        <f>SUM(G141:G221)</f>
        <v>0</v>
      </c>
      <c r="H140" s="95">
        <f>SUM(H141:H221)</f>
        <v>0</v>
      </c>
      <c r="I140" s="95">
        <f>SUM(I141:I221)</f>
        <v>4</v>
      </c>
      <c r="J140" s="95">
        <f>SUM(J141:J221)</f>
        <v>0</v>
      </c>
      <c r="K140" s="95">
        <f>SUM(K141:K221)</f>
        <v>0</v>
      </c>
      <c r="L140" s="95">
        <f>SUM(L141:L221)</f>
        <v>1</v>
      </c>
      <c r="M140" s="95">
        <f>SUM(M141:M221)</f>
        <v>0</v>
      </c>
      <c r="N140" s="95">
        <f>SUM(N141:N221)</f>
        <v>0</v>
      </c>
      <c r="O140" s="95">
        <f>SUM(O141:O221)</f>
        <v>3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24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2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>
        <v>1</v>
      </c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>
      <c r="A184" s="64">
        <v>172</v>
      </c>
      <c r="B184" s="6" t="s">
        <v>432</v>
      </c>
      <c r="C184" s="65" t="s">
        <v>433</v>
      </c>
      <c r="D184" s="65"/>
      <c r="E184" s="97">
        <v>29</v>
      </c>
      <c r="F184" s="97">
        <v>26</v>
      </c>
      <c r="G184" s="97"/>
      <c r="H184" s="97"/>
      <c r="I184" s="97">
        <v>3</v>
      </c>
      <c r="J184" s="97"/>
      <c r="K184" s="97"/>
      <c r="L184" s="97"/>
      <c r="M184" s="97"/>
      <c r="N184" s="97"/>
      <c r="O184" s="97">
        <v>3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24</v>
      </c>
      <c r="AH184" s="97"/>
      <c r="AI184" s="97"/>
      <c r="AJ184" s="97"/>
      <c r="AK184" s="97">
        <v>2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75</v>
      </c>
      <c r="F222" s="95">
        <f>SUM(F223:F267)</f>
        <v>66</v>
      </c>
      <c r="G222" s="95">
        <f>SUM(G223:G267)</f>
        <v>0</v>
      </c>
      <c r="H222" s="95">
        <f>SUM(H223:H267)</f>
        <v>0</v>
      </c>
      <c r="I222" s="95">
        <f>SUM(I223:I267)</f>
        <v>9</v>
      </c>
      <c r="J222" s="95">
        <f>SUM(J223:J267)</f>
        <v>0</v>
      </c>
      <c r="K222" s="95">
        <f>SUM(K223:K267)</f>
        <v>4</v>
      </c>
      <c r="L222" s="95">
        <f>SUM(L223:L267)</f>
        <v>4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1</v>
      </c>
      <c r="R222" s="95">
        <f>SUM(R223:R267)</f>
        <v>0</v>
      </c>
      <c r="S222" s="95">
        <f>SUM(S223:S267)</f>
        <v>0</v>
      </c>
      <c r="T222" s="95">
        <f>SUM(T223:T267)</f>
        <v>12</v>
      </c>
      <c r="U222" s="95">
        <f>SUM(U223:U267)</f>
        <v>0</v>
      </c>
      <c r="V222" s="95">
        <f>SUM(V223:V267)</f>
        <v>0</v>
      </c>
      <c r="W222" s="95">
        <f>SUM(W223:W267)</f>
        <v>6</v>
      </c>
      <c r="X222" s="95">
        <f>SUM(X223:X267)</f>
        <v>4</v>
      </c>
      <c r="Y222" s="95">
        <f>SUM(Y223:Y267)</f>
        <v>2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2</v>
      </c>
      <c r="AE222" s="95">
        <f>SUM(AE223:AE267)</f>
        <v>0</v>
      </c>
      <c r="AF222" s="95">
        <f>SUM(AF223:AF267)</f>
        <v>0</v>
      </c>
      <c r="AG222" s="95">
        <f>SUM(AG223:AG267)</f>
        <v>11</v>
      </c>
      <c r="AH222" s="95">
        <f>SUM(AH223:AH267)</f>
        <v>2</v>
      </c>
      <c r="AI222" s="95">
        <f>SUM(AI223:AI267)</f>
        <v>0</v>
      </c>
      <c r="AJ222" s="95">
        <f>SUM(AJ223:AJ267)</f>
        <v>0</v>
      </c>
      <c r="AK222" s="95">
        <f>SUM(AK223:AK267)</f>
        <v>39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2</v>
      </c>
      <c r="AQ222" s="95">
        <f>SUM(AQ223:AQ267)</f>
        <v>0</v>
      </c>
      <c r="AR222" s="95">
        <f>SUM(AR223:AR267)</f>
        <v>12</v>
      </c>
      <c r="AS222" s="95">
        <f>SUM(AS223:AS267)</f>
        <v>5</v>
      </c>
      <c r="AT222" s="95">
        <f>SUM(AT223:AT267)</f>
        <v>4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19</v>
      </c>
      <c r="F223" s="97">
        <v>11</v>
      </c>
      <c r="G223" s="97"/>
      <c r="H223" s="97"/>
      <c r="I223" s="97">
        <v>8</v>
      </c>
      <c r="J223" s="97"/>
      <c r="K223" s="97">
        <v>4</v>
      </c>
      <c r="L223" s="97">
        <v>4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9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13</v>
      </c>
      <c r="F224" s="97">
        <v>12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2</v>
      </c>
      <c r="U224" s="97"/>
      <c r="V224" s="97"/>
      <c r="W224" s="97">
        <v>1</v>
      </c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10</v>
      </c>
      <c r="AL224" s="97"/>
      <c r="AM224" s="97"/>
      <c r="AN224" s="97"/>
      <c r="AO224" s="97"/>
      <c r="AP224" s="97"/>
      <c r="AQ224" s="97"/>
      <c r="AR224" s="97">
        <v>6</v>
      </c>
      <c r="AS224" s="97">
        <v>1</v>
      </c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28</v>
      </c>
      <c r="F225" s="97">
        <v>28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4</v>
      </c>
      <c r="U225" s="97"/>
      <c r="V225" s="97"/>
      <c r="W225" s="97">
        <v>2</v>
      </c>
      <c r="X225" s="97"/>
      <c r="Y225" s="97">
        <v>2</v>
      </c>
      <c r="Z225" s="97"/>
      <c r="AA225" s="97"/>
      <c r="AB225" s="97"/>
      <c r="AC225" s="97"/>
      <c r="AD225" s="97"/>
      <c r="AE225" s="97"/>
      <c r="AF225" s="97"/>
      <c r="AG225" s="97"/>
      <c r="AH225" s="97">
        <v>1</v>
      </c>
      <c r="AI225" s="97"/>
      <c r="AJ225" s="97"/>
      <c r="AK225" s="97">
        <v>23</v>
      </c>
      <c r="AL225" s="97"/>
      <c r="AM225" s="97"/>
      <c r="AN225" s="97"/>
      <c r="AO225" s="97"/>
      <c r="AP225" s="97"/>
      <c r="AQ225" s="97"/>
      <c r="AR225" s="97">
        <v>2</v>
      </c>
      <c r="AS225" s="97">
        <v>4</v>
      </c>
      <c r="AT225" s="97">
        <v>1</v>
      </c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492</v>
      </c>
      <c r="C228" s="65" t="s">
        <v>493</v>
      </c>
      <c r="D228" s="65"/>
      <c r="E228" s="97">
        <v>3</v>
      </c>
      <c r="F228" s="97">
        <v>3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2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>
      <c r="A230" s="64">
        <v>218</v>
      </c>
      <c r="B230" s="6" t="s">
        <v>495</v>
      </c>
      <c r="C230" s="65" t="s">
        <v>493</v>
      </c>
      <c r="D230" s="65"/>
      <c r="E230" s="97">
        <v>6</v>
      </c>
      <c r="F230" s="97">
        <v>6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5</v>
      </c>
      <c r="U230" s="97"/>
      <c r="V230" s="97"/>
      <c r="W230" s="97">
        <v>3</v>
      </c>
      <c r="X230" s="97">
        <v>2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>
        <v>1</v>
      </c>
      <c r="AS230" s="97"/>
      <c r="AT230" s="97">
        <v>3</v>
      </c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506</v>
      </c>
      <c r="C239" s="65" t="s">
        <v>507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/>
      <c r="AL247" s="97"/>
      <c r="AM247" s="97"/>
      <c r="AN247" s="97"/>
      <c r="AO247" s="97"/>
      <c r="AP247" s="97">
        <v>1</v>
      </c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>
      <c r="A249" s="64">
        <v>237</v>
      </c>
      <c r="B249" s="6" t="s">
        <v>519</v>
      </c>
      <c r="C249" s="65" t="s">
        <v>517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2</v>
      </c>
      <c r="F268" s="95">
        <f>SUM(F269:F394)</f>
        <v>1</v>
      </c>
      <c r="G268" s="95">
        <f>SUM(G269:G394)</f>
        <v>1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1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/>
      <c r="G287" s="97">
        <v>1</v>
      </c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>
        <v>1</v>
      </c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>
        <v>1</v>
      </c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8</v>
      </c>
      <c r="F395" s="97">
        <f>SUM(F396:F445)</f>
        <v>8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3</v>
      </c>
      <c r="AI395" s="97">
        <f>SUM(AI396:AI445)</f>
        <v>0</v>
      </c>
      <c r="AJ395" s="97">
        <f>SUM(AJ396:AJ445)</f>
        <v>0</v>
      </c>
      <c r="AK395" s="97">
        <f>SUM(AK396:AK445)</f>
        <v>5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3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1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>
      <c r="A412" s="64">
        <v>400</v>
      </c>
      <c r="B412" s="6" t="s">
        <v>2458</v>
      </c>
      <c r="C412" s="65" t="s">
        <v>2459</v>
      </c>
      <c r="D412" s="65"/>
      <c r="E412" s="97">
        <v>2</v>
      </c>
      <c r="F412" s="97">
        <v>2</v>
      </c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>
        <v>2</v>
      </c>
      <c r="AL412" s="97"/>
      <c r="AM412" s="97"/>
      <c r="AN412" s="97"/>
      <c r="AO412" s="97"/>
      <c r="AP412" s="97"/>
      <c r="AQ412" s="97"/>
      <c r="AR412" s="97">
        <v>1</v>
      </c>
      <c r="AS412" s="97"/>
      <c r="AT412" s="97"/>
      <c r="AU412" s="95"/>
      <c r="AV412" s="95">
        <v>1</v>
      </c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>
      <c r="A426" s="64">
        <v>414</v>
      </c>
      <c r="B426" s="6" t="s">
        <v>743</v>
      </c>
      <c r="C426" s="65" t="s">
        <v>744</v>
      </c>
      <c r="D426" s="65"/>
      <c r="E426" s="97">
        <v>3</v>
      </c>
      <c r="F426" s="97">
        <v>3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>
      <c r="A427" s="64">
        <v>415</v>
      </c>
      <c r="B427" s="6" t="s">
        <v>745</v>
      </c>
      <c r="C427" s="65" t="s">
        <v>744</v>
      </c>
      <c r="D427" s="65"/>
      <c r="E427" s="97">
        <v>2</v>
      </c>
      <c r="F427" s="97">
        <v>2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2</v>
      </c>
      <c r="AL427" s="97"/>
      <c r="AM427" s="97"/>
      <c r="AN427" s="97"/>
      <c r="AO427" s="97"/>
      <c r="AP427" s="97"/>
      <c r="AQ427" s="97"/>
      <c r="AR427" s="97">
        <v>2</v>
      </c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2444</v>
      </c>
      <c r="C442" s="65" t="s">
        <v>761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6</v>
      </c>
      <c r="F446" s="95">
        <f>SUM(F447:F508)</f>
        <v>6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6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3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3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4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4</v>
      </c>
      <c r="AL480" s="97"/>
      <c r="AM480" s="97"/>
      <c r="AN480" s="97"/>
      <c r="AO480" s="97"/>
      <c r="AP480" s="97"/>
      <c r="AQ480" s="97"/>
      <c r="AR480" s="97">
        <v>2</v>
      </c>
      <c r="AS480" s="97"/>
      <c r="AT480" s="97"/>
      <c r="AU480" s="95"/>
      <c r="AV480" s="95">
        <v>3</v>
      </c>
    </row>
    <row r="481" spans="1:48" ht="25.5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>
        <v>1</v>
      </c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1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1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1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>
      <c r="A512" s="64">
        <v>500</v>
      </c>
      <c r="B512" s="6" t="s">
        <v>847</v>
      </c>
      <c r="C512" s="65" t="s">
        <v>848</v>
      </c>
      <c r="D512" s="65"/>
      <c r="E512" s="97">
        <v>1</v>
      </c>
      <c r="F512" s="97"/>
      <c r="G512" s="97"/>
      <c r="H512" s="97"/>
      <c r="I512" s="97">
        <v>1</v>
      </c>
      <c r="J512" s="97"/>
      <c r="K512" s="97"/>
      <c r="L512" s="97"/>
      <c r="M512" s="97"/>
      <c r="N512" s="97"/>
      <c r="O512" s="97"/>
      <c r="P512" s="97"/>
      <c r="Q512" s="97"/>
      <c r="R512" s="97">
        <v>1</v>
      </c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21</v>
      </c>
      <c r="F520" s="95">
        <f>SUM(F521:F563)</f>
        <v>16</v>
      </c>
      <c r="G520" s="95">
        <f>SUM(G521:G563)</f>
        <v>1</v>
      </c>
      <c r="H520" s="95">
        <f>SUM(H521:H563)</f>
        <v>0</v>
      </c>
      <c r="I520" s="95">
        <f>SUM(I521:I563)</f>
        <v>4</v>
      </c>
      <c r="J520" s="95">
        <f>SUM(J521:J563)</f>
        <v>0</v>
      </c>
      <c r="K520" s="95">
        <f>SUM(K521:K563)</f>
        <v>0</v>
      </c>
      <c r="L520" s="95">
        <f>SUM(L521:L563)</f>
        <v>4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7</v>
      </c>
      <c r="U520" s="95">
        <f>SUM(U521:U563)</f>
        <v>0</v>
      </c>
      <c r="V520" s="95">
        <f>SUM(V521:V563)</f>
        <v>1</v>
      </c>
      <c r="W520" s="95">
        <f>SUM(W521:W563)</f>
        <v>4</v>
      </c>
      <c r="X520" s="95">
        <f>SUM(X521:X563)</f>
        <v>0</v>
      </c>
      <c r="Y520" s="95">
        <f>SUM(Y521:Y563)</f>
        <v>2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1</v>
      </c>
      <c r="AI520" s="95">
        <f>SUM(AI521:AI563)</f>
        <v>0</v>
      </c>
      <c r="AJ520" s="95">
        <f>SUM(AJ521:AJ563)</f>
        <v>0</v>
      </c>
      <c r="AK520" s="95">
        <f>SUM(AK521:AK563)</f>
        <v>8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7</v>
      </c>
      <c r="AQ520" s="95">
        <f>SUM(AQ521:AQ563)</f>
        <v>0</v>
      </c>
      <c r="AR520" s="95">
        <f>SUM(AR521:AR563)</f>
        <v>3</v>
      </c>
      <c r="AS520" s="95">
        <f>SUM(AS521:AS563)</f>
        <v>2</v>
      </c>
      <c r="AT520" s="95">
        <f>SUM(AT521:AT563)</f>
        <v>3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5</v>
      </c>
      <c r="F547" s="97">
        <v>1</v>
      </c>
      <c r="G547" s="97"/>
      <c r="H547" s="97"/>
      <c r="I547" s="97">
        <v>4</v>
      </c>
      <c r="J547" s="97"/>
      <c r="K547" s="97"/>
      <c r="L547" s="97">
        <v>4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11</v>
      </c>
      <c r="F548" s="97">
        <v>10</v>
      </c>
      <c r="G548" s="97">
        <v>1</v>
      </c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4</v>
      </c>
      <c r="U548" s="97"/>
      <c r="V548" s="97">
        <v>1</v>
      </c>
      <c r="W548" s="97">
        <v>3</v>
      </c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6</v>
      </c>
      <c r="AL548" s="97"/>
      <c r="AM548" s="97"/>
      <c r="AN548" s="97"/>
      <c r="AO548" s="97"/>
      <c r="AP548" s="97">
        <v>6</v>
      </c>
      <c r="AQ548" s="97"/>
      <c r="AR548" s="97"/>
      <c r="AS548" s="97"/>
      <c r="AT548" s="97">
        <v>1</v>
      </c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4</v>
      </c>
      <c r="F557" s="97">
        <v>4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3</v>
      </c>
      <c r="U557" s="97"/>
      <c r="V557" s="97"/>
      <c r="W557" s="97">
        <v>1</v>
      </c>
      <c r="X557" s="97"/>
      <c r="Y557" s="97">
        <v>2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3</v>
      </c>
      <c r="AS557" s="97">
        <v>2</v>
      </c>
      <c r="AT557" s="97">
        <v>2</v>
      </c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9</v>
      </c>
      <c r="F564" s="95">
        <f>SUM(F565:F616)</f>
        <v>8</v>
      </c>
      <c r="G564" s="95">
        <f>SUM(G565:G616)</f>
        <v>0</v>
      </c>
      <c r="H564" s="95">
        <f>SUM(H565:H616)</f>
        <v>0</v>
      </c>
      <c r="I564" s="95">
        <f>SUM(I565:I616)</f>
        <v>1</v>
      </c>
      <c r="J564" s="95">
        <f>SUM(J565:J616)</f>
        <v>0</v>
      </c>
      <c r="K564" s="95">
        <f>SUM(K565:K616)</f>
        <v>0</v>
      </c>
      <c r="L564" s="95">
        <f>SUM(L565:L616)</f>
        <v>1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1</v>
      </c>
      <c r="U564" s="95">
        <f>SUM(U565:U616)</f>
        <v>0</v>
      </c>
      <c r="V564" s="95">
        <f>SUM(V565:V616)</f>
        <v>0</v>
      </c>
      <c r="W564" s="95">
        <f>SUM(W565:W616)</f>
        <v>1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2</v>
      </c>
      <c r="AI564" s="95">
        <f>SUM(AI565:AI616)</f>
        <v>0</v>
      </c>
      <c r="AJ564" s="95">
        <f>SUM(AJ565:AJ616)</f>
        <v>0</v>
      </c>
      <c r="AK564" s="95">
        <f>SUM(AK565:AK616)</f>
        <v>5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1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2</v>
      </c>
      <c r="G569" s="97"/>
      <c r="H569" s="97"/>
      <c r="I569" s="97">
        <v>1</v>
      </c>
      <c r="J569" s="97"/>
      <c r="K569" s="97"/>
      <c r="L569" s="97">
        <v>1</v>
      </c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2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>
      <c r="A570" s="64">
        <v>558</v>
      </c>
      <c r="B570" s="6" t="s">
        <v>921</v>
      </c>
      <c r="C570" s="65" t="s">
        <v>920</v>
      </c>
      <c r="D570" s="65"/>
      <c r="E570" s="97">
        <v>5</v>
      </c>
      <c r="F570" s="97">
        <v>5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5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>
        <v>1</v>
      </c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7</v>
      </c>
      <c r="F617" s="95">
        <f>SUM(F619:F681)</f>
        <v>7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2</v>
      </c>
      <c r="AI617" s="95">
        <f>SUM(AI619:AI681)</f>
        <v>0</v>
      </c>
      <c r="AJ617" s="95">
        <f>SUM(AJ619:AJ681)</f>
        <v>0</v>
      </c>
      <c r="AK617" s="95">
        <f>SUM(AK619:AK681)</f>
        <v>5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1</v>
      </c>
      <c r="AS617" s="95">
        <f>SUM(AS619:AS681)</f>
        <v>0</v>
      </c>
      <c r="AT617" s="95">
        <f>SUM(AT619:AT681)</f>
        <v>1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7</v>
      </c>
      <c r="F618" s="95">
        <f>SUM(F619:F658)</f>
        <v>7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2</v>
      </c>
      <c r="AI618" s="95">
        <f>SUM(AI619:AI658)</f>
        <v>0</v>
      </c>
      <c r="AJ618" s="95">
        <f>SUM(AJ619:AJ658)</f>
        <v>0</v>
      </c>
      <c r="AK618" s="95">
        <f>SUM(AK619:AK658)</f>
        <v>5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1</v>
      </c>
      <c r="AS618" s="95">
        <f>SUM(AS619:AS658)</f>
        <v>0</v>
      </c>
      <c r="AT618" s="95">
        <f>SUM(AT619:AT658)</f>
        <v>1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>
        <v>1</v>
      </c>
      <c r="AS625" s="97"/>
      <c r="AT625" s="97">
        <v>1</v>
      </c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>
      <c r="A631" s="64">
        <v>619</v>
      </c>
      <c r="B631" s="6" t="s">
        <v>987</v>
      </c>
      <c r="C631" s="65" t="s">
        <v>986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3</v>
      </c>
      <c r="F706" s="95">
        <f>SUM(F707:F771)</f>
        <v>3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2</v>
      </c>
      <c r="U706" s="95">
        <f>SUM(U707:U771)</f>
        <v>1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1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1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1</v>
      </c>
      <c r="AT706" s="95">
        <f>SUM(AT707:AT771)</f>
        <v>1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>
      <c r="A719" s="64">
        <v>707</v>
      </c>
      <c r="B719" s="6" t="s">
        <v>1103</v>
      </c>
      <c r="C719" s="65" t="s">
        <v>1104</v>
      </c>
      <c r="D719" s="65"/>
      <c r="E719" s="97">
        <v>2</v>
      </c>
      <c r="F719" s="97">
        <v>2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>
        <v>2</v>
      </c>
      <c r="U719" s="97">
        <v>1</v>
      </c>
      <c r="V719" s="97"/>
      <c r="W719" s="97"/>
      <c r="X719" s="97"/>
      <c r="Y719" s="97">
        <v>1</v>
      </c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>
        <v>1</v>
      </c>
      <c r="AT719" s="97"/>
      <c r="AU719" s="95"/>
      <c r="AV719" s="95"/>
    </row>
    <row r="720" spans="1:48" ht="25.5" customHeight="1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>
        <v>1</v>
      </c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1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1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1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>
      <c r="A773" s="64">
        <v>761</v>
      </c>
      <c r="B773" s="6" t="s">
        <v>1173</v>
      </c>
      <c r="C773" s="65" t="s">
        <v>1174</v>
      </c>
      <c r="D773" s="65"/>
      <c r="E773" s="97">
        <v>1</v>
      </c>
      <c r="F773" s="97"/>
      <c r="G773" s="97"/>
      <c r="H773" s="97"/>
      <c r="I773" s="97">
        <v>1</v>
      </c>
      <c r="J773" s="97"/>
      <c r="K773" s="97"/>
      <c r="L773" s="97"/>
      <c r="M773" s="97"/>
      <c r="N773" s="97"/>
      <c r="O773" s="97">
        <v>1</v>
      </c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11</v>
      </c>
      <c r="F785" s="95">
        <f>SUM(F786:F845)</f>
        <v>9</v>
      </c>
      <c r="G785" s="95">
        <f>SUM(G786:G845)</f>
        <v>0</v>
      </c>
      <c r="H785" s="95">
        <f>SUM(H786:H845)</f>
        <v>0</v>
      </c>
      <c r="I785" s="95">
        <f>SUM(I786:I845)</f>
        <v>2</v>
      </c>
      <c r="J785" s="95">
        <f>SUM(J786:J845)</f>
        <v>0</v>
      </c>
      <c r="K785" s="95">
        <f>SUM(K786:K845)</f>
        <v>1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1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9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1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1</v>
      </c>
      <c r="AU785" s="95">
        <f>SUM(AU786:AU845)</f>
        <v>0</v>
      </c>
      <c r="AV785" s="95">
        <f>SUM(AV786:AV845)</f>
        <v>2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>
      <c r="A801" s="64">
        <v>789</v>
      </c>
      <c r="B801" s="6" t="s">
        <v>1210</v>
      </c>
      <c r="C801" s="65" t="s">
        <v>1211</v>
      </c>
      <c r="D801" s="65"/>
      <c r="E801" s="97">
        <v>3</v>
      </c>
      <c r="F801" s="97">
        <v>2</v>
      </c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>
        <v>2</v>
      </c>
      <c r="AI801" s="97"/>
      <c r="AJ801" s="97"/>
      <c r="AK801" s="97"/>
      <c r="AL801" s="97"/>
      <c r="AM801" s="97"/>
      <c r="AN801" s="97"/>
      <c r="AO801" s="97"/>
      <c r="AP801" s="97">
        <v>1</v>
      </c>
      <c r="AQ801" s="97"/>
      <c r="AR801" s="97"/>
      <c r="AS801" s="97"/>
      <c r="AT801" s="97">
        <v>1</v>
      </c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>
      <c r="A807" s="64">
        <v>795</v>
      </c>
      <c r="B807" s="6" t="s">
        <v>1215</v>
      </c>
      <c r="C807" s="65" t="s">
        <v>1216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>
        <v>1</v>
      </c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>
      <c r="A830" s="64">
        <v>818</v>
      </c>
      <c r="B830" s="6" t="s">
        <v>1241</v>
      </c>
      <c r="C830" s="65" t="s">
        <v>1242</v>
      </c>
      <c r="D830" s="65"/>
      <c r="E830" s="97">
        <v>6</v>
      </c>
      <c r="F830" s="97">
        <v>6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6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2</v>
      </c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3</v>
      </c>
      <c r="F846" s="95">
        <f>SUM(F847:F911)</f>
        <v>2</v>
      </c>
      <c r="G846" s="95">
        <f>SUM(G847:G911)</f>
        <v>0</v>
      </c>
      <c r="H846" s="95">
        <f>SUM(H847:H911)</f>
        <v>0</v>
      </c>
      <c r="I846" s="95">
        <f>SUM(I847:I911)</f>
        <v>1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1</v>
      </c>
      <c r="U846" s="95">
        <f>SUM(U847:U911)</f>
        <v>0</v>
      </c>
      <c r="V846" s="95">
        <f>SUM(V847:V911)</f>
        <v>1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1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2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/>
      <c r="G879" s="97"/>
      <c r="H879" s="97"/>
      <c r="I879" s="97">
        <v>1</v>
      </c>
      <c r="J879" s="97"/>
      <c r="K879" s="97"/>
      <c r="L879" s="97"/>
      <c r="M879" s="97"/>
      <c r="N879" s="97"/>
      <c r="O879" s="97"/>
      <c r="P879" s="97"/>
      <c r="Q879" s="97"/>
      <c r="R879" s="97">
        <v>1</v>
      </c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>
      <c r="A894" s="64">
        <v>882</v>
      </c>
      <c r="B894" s="6">
        <v>391</v>
      </c>
      <c r="C894" s="65" t="s">
        <v>1328</v>
      </c>
      <c r="D894" s="65"/>
      <c r="E894" s="97">
        <v>1</v>
      </c>
      <c r="F894" s="97">
        <v>1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1</v>
      </c>
      <c r="U894" s="97"/>
      <c r="V894" s="97">
        <v>1</v>
      </c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1</v>
      </c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>
      <c r="A1128" s="64">
        <v>1116</v>
      </c>
      <c r="B1128" s="100" t="s">
        <v>1634</v>
      </c>
      <c r="C1128" s="65" t="s">
        <v>1635</v>
      </c>
      <c r="D1128" s="65"/>
      <c r="E1128" s="95">
        <v>1</v>
      </c>
      <c r="F1128" s="97"/>
      <c r="G1128" s="97"/>
      <c r="H1128" s="97"/>
      <c r="I1128" s="97">
        <v>1</v>
      </c>
      <c r="J1128" s="97"/>
      <c r="K1128" s="97"/>
      <c r="L1128" s="97"/>
      <c r="M1128" s="97"/>
      <c r="N1128" s="97"/>
      <c r="O1128" s="97"/>
      <c r="P1128" s="97"/>
      <c r="Q1128" s="97"/>
      <c r="R1128" s="97">
        <v>1</v>
      </c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212</v>
      </c>
      <c r="F1656" s="132">
        <f>SUM(F13,F30,F96,F118,F140,F222,F268,F395,F446,F509,F520,F564,F617,F682,F706,F772,F785,F846,F912,F1017,F1043:F1655)</f>
        <v>173</v>
      </c>
      <c r="G1656" s="132">
        <f>SUM(G13,G30,G96,G118,G140,G222,G268,G395,G446,G509,G520,G564,G617,G682,G706,G772,G785,G846,G912,G1017,G1043:G1655)</f>
        <v>2</v>
      </c>
      <c r="H1656" s="132">
        <f>SUM(H13,H30,H96,H118,H140,H222,H268,H395,H446,H509,H520,H564,H617,H682,H706,H772,H785,H846,H912,H1017,H1043:H1655)</f>
        <v>0</v>
      </c>
      <c r="I1656" s="132">
        <f>SUM(I13,I30,I96,I118,I140,I222,I268,I395,I446,I509,I520,I564,I617,I682,I706,I772,I785,I846,I912,I1017,I1043:I1655)</f>
        <v>37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5</v>
      </c>
      <c r="L1656" s="132">
        <f>SUM(L13,L30,L96,L118,L140,L222,L268,L395,L446,L509,L520,L564,L617,L682,L706,L772,L785,L846,L912,L1017,L1043:L1655)</f>
        <v>12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12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3</v>
      </c>
      <c r="R1656" s="132">
        <f>SUM(R13,R30,R96,R118,R140,R222,R268,R395,R446,R509,R520,R564,R617,R682,R706,R772,R785,R846,R912,R1017,R1043:R1655)</f>
        <v>5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26</v>
      </c>
      <c r="U1656" s="132">
        <f>SUM(U13,U30,U96,U118,U140,U222,U268,U395,U446,U509,U520,U564,U617,U682,U706,U772,U785,U846,U912,U1017,U1043:U1655)</f>
        <v>1</v>
      </c>
      <c r="V1656" s="132">
        <f>SUM(V13,V30,V96,V118,V140,V222,V268,V395,V446,V509,V520,V564,V617,V682,V706,V772,V785,V846,V912,V1017,V1043:V1655)</f>
        <v>2</v>
      </c>
      <c r="W1656" s="132">
        <f>SUM(W13,W30,W96,W118,W140,W222,W268,W395,W446,W509,W520,W564,W617,W682,W706,W772,W785,W846,W912,W1017,W1043:W1655)</f>
        <v>11</v>
      </c>
      <c r="X1656" s="132">
        <f>SUM(X13,X30,X96,X118,X140,X222,X268,X395,X446,X509,X520,X564,X617,X682,X706,X772,X785,X846,X912,X1017,X1043:X1655)</f>
        <v>4</v>
      </c>
      <c r="Y1656" s="132">
        <f>SUM(Y13,Y30,Y96,Y118,Y140,Y222,Y268,Y395,Y446,Y509,Y520,Y564,Y617,Y682,Y706,Y772,Y785,Y846,Y912,Y1017,Y1043:Y1655)</f>
        <v>7</v>
      </c>
      <c r="Z1656" s="132">
        <f>SUM(Z13,Z30,Z96,Z118,Z140,Z222,Z268,Z395,Z446,Z509,Z520,Z564,Z617,Z682,Z706,Z772,Z785,Z846,Z912,Z1017,Z1043:Z1655)</f>
        <v>1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0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3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39</v>
      </c>
      <c r="AH1656" s="132">
        <f>SUM(AH13,AH30,AH96,AH118,AH140,AH222,AH268,AH395,AH446,AH509,AH520,AH564,AH617,AH682,AH706,AH772,AH785,AH846,AH912,AH1017,AH1043:AH1655)</f>
        <v>29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76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10</v>
      </c>
      <c r="AQ1656" s="132">
        <f>SUM(AQ13,AQ30,AQ96,AQ118,AQ140,AQ222,AQ268,AQ395,AQ446,AQ509,AQ520,AQ564,AQ617,AQ682,AQ706,AQ772,AQ785,AQ846,AQ912,AQ1017,AQ1043:AQ1655)</f>
        <v>0</v>
      </c>
      <c r="AR1656" s="132">
        <f>SUM(AR13,AR30,AR96,AR118,AR140,AR222,AR268,AR395,AR446,AR509,AR520,AR564,AR617,AR682,AR706,AR772,AR785,AR846,AR912,AR1017,AR1043:AR1655)</f>
        <v>24</v>
      </c>
      <c r="AS1656" s="132">
        <f>SUM(AS13,AS30,AS96,AS118,AS140,AS222,AS268,AS395,AS446,AS509,AS520,AS564,AS617,AS682,AS706,AS772,AS785,AS846,AS912,AS1017,AS1043:AS1655)</f>
        <v>11</v>
      </c>
      <c r="AT1656" s="132">
        <f>SUM(AT13,AT30,AT96,AT118,AT140,AT222,AT268,AT395,AT446,AT509,AT520,AT564,AT617,AT682,AT706,AT772,AT785,AT846,AT912,AT1017,AT1043:AT1655)</f>
        <v>10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6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79</v>
      </c>
      <c r="F1657" s="97">
        <v>58</v>
      </c>
      <c r="G1657" s="97"/>
      <c r="H1657" s="97"/>
      <c r="I1657" s="97">
        <v>21</v>
      </c>
      <c r="J1657" s="97"/>
      <c r="K1657" s="97">
        <v>4</v>
      </c>
      <c r="L1657" s="97">
        <v>8</v>
      </c>
      <c r="M1657" s="97"/>
      <c r="N1657" s="97"/>
      <c r="O1657" s="97">
        <v>7</v>
      </c>
      <c r="P1657" s="97"/>
      <c r="Q1657" s="97">
        <v>1</v>
      </c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37</v>
      </c>
      <c r="AH1657" s="97">
        <v>13</v>
      </c>
      <c r="AI1657" s="97"/>
      <c r="AJ1657" s="97"/>
      <c r="AK1657" s="97">
        <v>6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2527</v>
      </c>
      <c r="E1658" s="133">
        <v>66</v>
      </c>
      <c r="F1658" s="97">
        <v>51</v>
      </c>
      <c r="G1658" s="97">
        <v>1</v>
      </c>
      <c r="H1658" s="97"/>
      <c r="I1658" s="97">
        <v>14</v>
      </c>
      <c r="J1658" s="97"/>
      <c r="K1658" s="97">
        <v>1</v>
      </c>
      <c r="L1658" s="97">
        <v>4</v>
      </c>
      <c r="M1658" s="97"/>
      <c r="N1658" s="97"/>
      <c r="O1658" s="97">
        <v>5</v>
      </c>
      <c r="P1658" s="97"/>
      <c r="Q1658" s="97">
        <v>1</v>
      </c>
      <c r="R1658" s="97">
        <v>3</v>
      </c>
      <c r="S1658" s="97"/>
      <c r="T1658" s="97">
        <v>5</v>
      </c>
      <c r="U1658" s="97">
        <v>1</v>
      </c>
      <c r="V1658" s="97">
        <v>1</v>
      </c>
      <c r="W1658" s="97">
        <v>1</v>
      </c>
      <c r="X1658" s="97">
        <v>1</v>
      </c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>
        <v>2</v>
      </c>
      <c r="AH1658" s="97">
        <v>15</v>
      </c>
      <c r="AI1658" s="97"/>
      <c r="AJ1658" s="97"/>
      <c r="AK1658" s="97">
        <v>28</v>
      </c>
      <c r="AL1658" s="97"/>
      <c r="AM1658" s="97"/>
      <c r="AN1658" s="97"/>
      <c r="AO1658" s="97"/>
      <c r="AP1658" s="97">
        <v>3</v>
      </c>
      <c r="AQ1658" s="97"/>
      <c r="AR1658" s="97">
        <v>11</v>
      </c>
      <c r="AS1658" s="97">
        <v>3</v>
      </c>
      <c r="AT1658" s="97">
        <v>2</v>
      </c>
      <c r="AU1658" s="95"/>
      <c r="AV1658" s="95">
        <v>3</v>
      </c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2527</v>
      </c>
      <c r="E1659" s="134">
        <v>65</v>
      </c>
      <c r="F1659" s="97">
        <v>63</v>
      </c>
      <c r="G1659" s="97">
        <v>1</v>
      </c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20</v>
      </c>
      <c r="U1659" s="97"/>
      <c r="V1659" s="97">
        <v>1</v>
      </c>
      <c r="W1659" s="97">
        <v>10</v>
      </c>
      <c r="X1659" s="97">
        <v>3</v>
      </c>
      <c r="Y1659" s="97">
        <v>6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42</v>
      </c>
      <c r="AL1659" s="97"/>
      <c r="AM1659" s="97"/>
      <c r="AN1659" s="97"/>
      <c r="AO1659" s="97"/>
      <c r="AP1659" s="97">
        <v>7</v>
      </c>
      <c r="AQ1659" s="97"/>
      <c r="AR1659" s="97">
        <v>12</v>
      </c>
      <c r="AS1659" s="97">
        <v>7</v>
      </c>
      <c r="AT1659" s="97">
        <v>8</v>
      </c>
      <c r="AU1659" s="95"/>
      <c r="AV1659" s="95">
        <v>3</v>
      </c>
    </row>
    <row r="1660" spans="1:48" ht="16.5" customHeight="1">
      <c r="A1660" s="64">
        <v>1648</v>
      </c>
      <c r="B1660" s="214"/>
      <c r="C1660" s="78" t="s">
        <v>178</v>
      </c>
      <c r="D1660" s="67" t="s">
        <v>2527</v>
      </c>
      <c r="E1660" s="133">
        <v>2</v>
      </c>
      <c r="F1660" s="97">
        <v>1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>
        <v>1</v>
      </c>
      <c r="U1660" s="97"/>
      <c r="V1660" s="97"/>
      <c r="W1660" s="97"/>
      <c r="X1660" s="97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>
        <v>1</v>
      </c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2527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2527</v>
      </c>
      <c r="E1662" s="133">
        <v>11</v>
      </c>
      <c r="F1662" s="97">
        <v>8</v>
      </c>
      <c r="G1662" s="97"/>
      <c r="H1662" s="97"/>
      <c r="I1662" s="97">
        <v>3</v>
      </c>
      <c r="J1662" s="97"/>
      <c r="K1662" s="97">
        <v>2</v>
      </c>
      <c r="L1662" s="97"/>
      <c r="M1662" s="97"/>
      <c r="N1662" s="97"/>
      <c r="O1662" s="97">
        <v>1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/>
      <c r="AJ1662" s="97"/>
      <c r="AK1662" s="97">
        <v>7</v>
      </c>
      <c r="AL1662" s="97"/>
      <c r="AM1662" s="97"/>
      <c r="AN1662" s="97"/>
      <c r="AO1662" s="97"/>
      <c r="AP1662" s="97"/>
      <c r="AQ1662" s="97"/>
      <c r="AR1662" s="97"/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7</v>
      </c>
      <c r="F1663" s="97">
        <v>6</v>
      </c>
      <c r="G1663" s="97">
        <v>1</v>
      </c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>
        <v>2</v>
      </c>
      <c r="U1663" s="97"/>
      <c r="V1663" s="97"/>
      <c r="W1663" s="97">
        <v>1</v>
      </c>
      <c r="X1663" s="97"/>
      <c r="Y1663" s="97">
        <v>1</v>
      </c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4</v>
      </c>
      <c r="AL1663" s="97"/>
      <c r="AM1663" s="97"/>
      <c r="AN1663" s="97"/>
      <c r="AO1663" s="97"/>
      <c r="AP1663" s="97"/>
      <c r="AQ1663" s="97"/>
      <c r="AR1663" s="97">
        <v>4</v>
      </c>
      <c r="AS1663" s="97">
        <v>1</v>
      </c>
      <c r="AT1663" s="97">
        <v>1</v>
      </c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195" t="s">
        <v>2528</v>
      </c>
      <c r="AT1669" s="195"/>
      <c r="AU1669" s="195"/>
      <c r="AV1669" s="195"/>
    </row>
    <row r="1670" spans="38:48" ht="19.5" customHeight="1">
      <c r="AL1670" s="39" t="s">
        <v>2527</v>
      </c>
      <c r="AM1670" s="39" t="s">
        <v>2527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2527</v>
      </c>
      <c r="AN1671" s="192"/>
      <c r="AO1671" s="192"/>
      <c r="AP1671" s="192"/>
      <c r="AQ1671" s="192"/>
      <c r="AR1671" s="38" t="s">
        <v>2527</v>
      </c>
      <c r="AS1671" s="196" t="s">
        <v>2529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38:48" ht="15.75" customHeight="1">
      <c r="AL1674" s="41" t="s">
        <v>134</v>
      </c>
      <c r="AN1674" s="189" t="s">
        <v>2530</v>
      </c>
      <c r="AO1674" s="189"/>
      <c r="AP1674" s="189"/>
      <c r="AQ1674" s="189"/>
      <c r="AS1674" s="47" t="s">
        <v>2527</v>
      </c>
      <c r="AT1674" s="47" t="s">
        <v>2527</v>
      </c>
      <c r="AU1674" s="47" t="s">
        <v>2527</v>
      </c>
      <c r="AV1674" s="125"/>
    </row>
    <row r="1675" spans="38:48" ht="12.75" customHeight="1">
      <c r="AL1675" s="47" t="s">
        <v>135</v>
      </c>
      <c r="AN1675" s="126"/>
      <c r="AO1675" s="190" t="s">
        <v>2531</v>
      </c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2530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2532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&amp;L328F92CC&amp;C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 t="s">
        <v>2526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&amp;L328F92CC&amp;C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2527</v>
      </c>
      <c r="C4" s="138"/>
      <c r="D4" s="138"/>
    </row>
    <row r="5" spans="1:71" ht="12.75" customHeight="1" hidden="1">
      <c r="A5" s="130"/>
      <c r="B5" s="139" t="s">
        <v>2527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20</v>
      </c>
      <c r="F30" s="95">
        <f>SUM(F31:F95)</f>
        <v>20</v>
      </c>
      <c r="G30" s="95">
        <f>SUM(G31:G95)</f>
        <v>0</v>
      </c>
      <c r="H30" s="95">
        <f>SUM(H31:H95)</f>
        <v>1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4</v>
      </c>
      <c r="M30" s="95">
        <f>SUM(M31:M95)</f>
        <v>0</v>
      </c>
      <c r="N30" s="95">
        <f>SUM(N31:N95)</f>
        <v>0</v>
      </c>
      <c r="O30" s="95">
        <f>SUM(O31:O95)</f>
        <v>1</v>
      </c>
      <c r="P30" s="95">
        <f>SUM(P31:P95)</f>
        <v>3</v>
      </c>
      <c r="Q30" s="95">
        <f>SUM(Q31:Q95)</f>
        <v>3</v>
      </c>
      <c r="R30" s="95">
        <f>SUM(R31:R95)</f>
        <v>8</v>
      </c>
      <c r="S30" s="95">
        <f>SUM(S31:S95)</f>
        <v>4</v>
      </c>
      <c r="T30" s="95">
        <f>SUM(T31:T95)</f>
        <v>1</v>
      </c>
      <c r="U30" s="95">
        <f>SUM(U31:U95)</f>
        <v>1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1</v>
      </c>
      <c r="AG30" s="95">
        <f>SUM(AG31:AG95)</f>
        <v>0</v>
      </c>
      <c r="AH30" s="95">
        <f>SUM(AH31:AH95)</f>
        <v>0</v>
      </c>
      <c r="AI30" s="95">
        <f>SUM(AI31:AI95)</f>
        <v>3</v>
      </c>
      <c r="AJ30" s="95">
        <f>SUM(AJ31:AJ95)</f>
        <v>0</v>
      </c>
      <c r="AK30" s="95">
        <f>SUM(AK31:AK95)</f>
        <v>15</v>
      </c>
      <c r="AL30" s="95">
        <f>SUM(AL31:AL95)</f>
        <v>1</v>
      </c>
      <c r="AM30" s="95">
        <f>SUM(AM31:AM95)</f>
        <v>0</v>
      </c>
      <c r="AN30" s="95">
        <f>SUM(AN31:AN95)</f>
        <v>0</v>
      </c>
      <c r="AO30" s="95">
        <f>SUM(AO31:AO95)</f>
        <v>3</v>
      </c>
      <c r="AP30" s="95">
        <f>SUM(AP31:AP95)</f>
        <v>0</v>
      </c>
      <c r="AQ30" s="95">
        <f>SUM(AQ31:AQ95)</f>
        <v>4</v>
      </c>
      <c r="AR30" s="95">
        <f>SUM(AR31:AR95)</f>
        <v>3</v>
      </c>
      <c r="AS30" s="95">
        <f>SUM(AS31:AS95)</f>
        <v>10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1</v>
      </c>
      <c r="AX30" s="95">
        <f>SUM(AX31:AX95)</f>
        <v>1</v>
      </c>
      <c r="AY30" s="95">
        <f>SUM(AY31:AY95)</f>
        <v>1</v>
      </c>
      <c r="AZ30" s="95">
        <f>SUM(AZ31:AZ95)</f>
        <v>1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1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0</v>
      </c>
      <c r="BJ30" s="95">
        <f>SUM(BJ31:BJ95)</f>
        <v>0</v>
      </c>
      <c r="BK30" s="95">
        <f>SUM(BK31:BK95)</f>
        <v>1</v>
      </c>
      <c r="BL30" s="95">
        <f>SUM(BL31:BL95)</f>
        <v>1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>
        <v>1</v>
      </c>
      <c r="S36" s="97"/>
      <c r="T36" s="97"/>
      <c r="U36" s="97">
        <v>1</v>
      </c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>
        <v>1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>
        <v>1</v>
      </c>
      <c r="I41" s="95"/>
      <c r="J41" s="97"/>
      <c r="K41" s="97"/>
      <c r="L41" s="97">
        <v>1</v>
      </c>
      <c r="M41" s="97"/>
      <c r="N41" s="95"/>
      <c r="O41" s="97">
        <v>1</v>
      </c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>
        <v>1</v>
      </c>
      <c r="AG41" s="97"/>
      <c r="AH41" s="97"/>
      <c r="AI41" s="97"/>
      <c r="AJ41" s="97"/>
      <c r="AK41" s="97">
        <v>1</v>
      </c>
      <c r="AL41" s="95"/>
      <c r="AM41" s="95"/>
      <c r="AN41" s="95"/>
      <c r="AO41" s="97">
        <v>1</v>
      </c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>
      <c r="A42" s="64">
        <v>30</v>
      </c>
      <c r="B42" s="6" t="s">
        <v>270</v>
      </c>
      <c r="C42" s="65" t="s">
        <v>269</v>
      </c>
      <c r="D42" s="65"/>
      <c r="E42" s="95">
        <v>2</v>
      </c>
      <c r="F42" s="97">
        <v>2</v>
      </c>
      <c r="G42" s="97"/>
      <c r="H42" s="95"/>
      <c r="I42" s="95"/>
      <c r="J42" s="97"/>
      <c r="K42" s="97"/>
      <c r="L42" s="97">
        <v>2</v>
      </c>
      <c r="M42" s="97"/>
      <c r="N42" s="95"/>
      <c r="O42" s="97"/>
      <c r="P42" s="97"/>
      <c r="Q42" s="95">
        <v>1</v>
      </c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2</v>
      </c>
      <c r="AL42" s="95">
        <v>1</v>
      </c>
      <c r="AM42" s="95"/>
      <c r="AN42" s="95"/>
      <c r="AO42" s="97"/>
      <c r="AP42" s="97"/>
      <c r="AQ42" s="97">
        <v>1</v>
      </c>
      <c r="AR42" s="97">
        <v>1</v>
      </c>
      <c r="AS42" s="97"/>
      <c r="AT42" s="95"/>
      <c r="AU42" s="95"/>
      <c r="AV42" s="97"/>
      <c r="AW42" s="95">
        <v>1</v>
      </c>
      <c r="AX42" s="97"/>
      <c r="AY42" s="97">
        <v>1</v>
      </c>
      <c r="AZ42" s="97">
        <v>1</v>
      </c>
      <c r="BA42" s="97"/>
      <c r="BB42" s="97"/>
      <c r="BC42" s="95"/>
      <c r="BD42" s="95"/>
      <c r="BE42" s="95">
        <v>1</v>
      </c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75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>
        <v>1</v>
      </c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1</v>
      </c>
      <c r="AJ43" s="97"/>
      <c r="AK43" s="97"/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8</v>
      </c>
      <c r="F47" s="97">
        <v>8</v>
      </c>
      <c r="G47" s="97"/>
      <c r="H47" s="95"/>
      <c r="I47" s="95"/>
      <c r="J47" s="97"/>
      <c r="K47" s="97"/>
      <c r="L47" s="97">
        <v>1</v>
      </c>
      <c r="M47" s="97"/>
      <c r="N47" s="95"/>
      <c r="O47" s="97"/>
      <c r="P47" s="97"/>
      <c r="Q47" s="95">
        <v>1</v>
      </c>
      <c r="R47" s="97">
        <v>3</v>
      </c>
      <c r="S47" s="97">
        <v>4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2</v>
      </c>
      <c r="AJ47" s="97"/>
      <c r="AK47" s="97">
        <v>6</v>
      </c>
      <c r="AL47" s="95"/>
      <c r="AM47" s="95"/>
      <c r="AN47" s="95"/>
      <c r="AO47" s="97">
        <v>1</v>
      </c>
      <c r="AP47" s="97"/>
      <c r="AQ47" s="97">
        <v>3</v>
      </c>
      <c r="AR47" s="97"/>
      <c r="AS47" s="97">
        <v>4</v>
      </c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5</v>
      </c>
      <c r="F48" s="97">
        <v>5</v>
      </c>
      <c r="G48" s="97"/>
      <c r="H48" s="95"/>
      <c r="I48" s="95"/>
      <c r="J48" s="97"/>
      <c r="K48" s="97"/>
      <c r="L48" s="97"/>
      <c r="M48" s="97"/>
      <c r="N48" s="95"/>
      <c r="O48" s="97"/>
      <c r="P48" s="97">
        <v>2</v>
      </c>
      <c r="Q48" s="95">
        <v>1</v>
      </c>
      <c r="R48" s="97">
        <v>2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5</v>
      </c>
      <c r="AL48" s="95"/>
      <c r="AM48" s="95"/>
      <c r="AN48" s="95"/>
      <c r="AO48" s="97">
        <v>1</v>
      </c>
      <c r="AP48" s="97"/>
      <c r="AQ48" s="97"/>
      <c r="AR48" s="97">
        <v>1</v>
      </c>
      <c r="AS48" s="97">
        <v>3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1</v>
      </c>
      <c r="F118" s="95">
        <f>SUM(F119:F139)</f>
        <v>1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1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1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1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1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>
      <c r="A122" s="64">
        <v>110</v>
      </c>
      <c r="B122" s="6" t="s">
        <v>371</v>
      </c>
      <c r="C122" s="65" t="s">
        <v>368</v>
      </c>
      <c r="D122" s="65"/>
      <c r="E122" s="95">
        <v>1</v>
      </c>
      <c r="F122" s="97">
        <v>1</v>
      </c>
      <c r="G122" s="97"/>
      <c r="H122" s="95"/>
      <c r="I122" s="95"/>
      <c r="J122" s="97"/>
      <c r="K122" s="97"/>
      <c r="L122" s="97">
        <v>1</v>
      </c>
      <c r="M122" s="97"/>
      <c r="N122" s="95"/>
      <c r="O122" s="97"/>
      <c r="P122" s="97"/>
      <c r="Q122" s="95"/>
      <c r="R122" s="97">
        <v>1</v>
      </c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>
        <v>1</v>
      </c>
      <c r="AL122" s="95"/>
      <c r="AM122" s="95"/>
      <c r="AN122" s="95"/>
      <c r="AO122" s="97"/>
      <c r="AP122" s="97"/>
      <c r="AQ122" s="97"/>
      <c r="AR122" s="97">
        <v>1</v>
      </c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26</v>
      </c>
      <c r="F140" s="95">
        <f>SUM(F141:F221)</f>
        <v>26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6</v>
      </c>
      <c r="R140" s="95">
        <f>SUM(R141:R221)</f>
        <v>19</v>
      </c>
      <c r="S140" s="95">
        <f>SUM(S141:S221)</f>
        <v>1</v>
      </c>
      <c r="T140" s="95">
        <f>SUM(T141:T221)</f>
        <v>0</v>
      </c>
      <c r="U140" s="95">
        <f>SUM(U141:U221)</f>
        <v>1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25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6</v>
      </c>
      <c r="AR140" s="95">
        <f>SUM(AR141:AR221)</f>
        <v>10</v>
      </c>
      <c r="AS140" s="95">
        <f>SUM(AS141:AS221)</f>
        <v>10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1</v>
      </c>
      <c r="AX140" s="95">
        <f>SUM(AX141:AX221)</f>
        <v>6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>
      <c r="A184" s="64">
        <v>172</v>
      </c>
      <c r="B184" s="6" t="s">
        <v>432</v>
      </c>
      <c r="C184" s="65" t="s">
        <v>433</v>
      </c>
      <c r="D184" s="65"/>
      <c r="E184" s="95">
        <v>26</v>
      </c>
      <c r="F184" s="97">
        <v>26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6</v>
      </c>
      <c r="R184" s="97">
        <v>19</v>
      </c>
      <c r="S184" s="97">
        <v>1</v>
      </c>
      <c r="T184" s="97"/>
      <c r="U184" s="97">
        <v>1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25</v>
      </c>
      <c r="AL184" s="95"/>
      <c r="AM184" s="95"/>
      <c r="AN184" s="95"/>
      <c r="AO184" s="97"/>
      <c r="AP184" s="97"/>
      <c r="AQ184" s="97">
        <v>6</v>
      </c>
      <c r="AR184" s="97">
        <v>10</v>
      </c>
      <c r="AS184" s="97">
        <v>10</v>
      </c>
      <c r="AT184" s="95"/>
      <c r="AU184" s="95"/>
      <c r="AV184" s="97"/>
      <c r="AW184" s="95">
        <v>1</v>
      </c>
      <c r="AX184" s="97">
        <v>6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66</v>
      </c>
      <c r="F222" s="95">
        <f>SUM(F223:F267)</f>
        <v>66</v>
      </c>
      <c r="G222" s="95">
        <f>SUM(G223:G267)</f>
        <v>0</v>
      </c>
      <c r="H222" s="95">
        <f>SUM(H223:H267)</f>
        <v>5</v>
      </c>
      <c r="I222" s="95">
        <f>SUM(I223:I267)</f>
        <v>16</v>
      </c>
      <c r="J222" s="95">
        <f>SUM(J223:J267)</f>
        <v>0</v>
      </c>
      <c r="K222" s="95">
        <f>SUM(K223:K267)</f>
        <v>0</v>
      </c>
      <c r="L222" s="95">
        <f>SUM(L223:L267)</f>
        <v>7</v>
      </c>
      <c r="M222" s="95">
        <f>SUM(M223:M267)</f>
        <v>0</v>
      </c>
      <c r="N222" s="95">
        <f>SUM(N223:N267)</f>
        <v>0</v>
      </c>
      <c r="O222" s="95">
        <f>SUM(O223:O267)</f>
        <v>2</v>
      </c>
      <c r="P222" s="95">
        <f>SUM(P223:P267)</f>
        <v>14</v>
      </c>
      <c r="Q222" s="95">
        <f>SUM(Q223:Q267)</f>
        <v>9</v>
      </c>
      <c r="R222" s="95">
        <f>SUM(R223:R267)</f>
        <v>35</v>
      </c>
      <c r="S222" s="95">
        <f>SUM(S223:S267)</f>
        <v>5</v>
      </c>
      <c r="T222" s="95">
        <f>SUM(T223:T267)</f>
        <v>1</v>
      </c>
      <c r="U222" s="95">
        <f>SUM(U223:U267)</f>
        <v>1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1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1</v>
      </c>
      <c r="AE222" s="95">
        <f>SUM(AE223:AE267)</f>
        <v>0</v>
      </c>
      <c r="AF222" s="95">
        <f>SUM(AF223:AF267)</f>
        <v>0</v>
      </c>
      <c r="AG222" s="95">
        <f>SUM(AG223:AG267)</f>
        <v>2</v>
      </c>
      <c r="AH222" s="95">
        <f>SUM(AH223:AH267)</f>
        <v>0</v>
      </c>
      <c r="AI222" s="95">
        <f>SUM(AI223:AI267)</f>
        <v>0</v>
      </c>
      <c r="AJ222" s="95">
        <f>SUM(AJ223:AJ267)</f>
        <v>0</v>
      </c>
      <c r="AK222" s="95">
        <f>SUM(AK223:AK267)</f>
        <v>61</v>
      </c>
      <c r="AL222" s="95">
        <f>SUM(AL223:AL267)</f>
        <v>14</v>
      </c>
      <c r="AM222" s="95">
        <f>SUM(AM223:AM267)</f>
        <v>0</v>
      </c>
      <c r="AN222" s="95">
        <f>SUM(AN223:AN267)</f>
        <v>0</v>
      </c>
      <c r="AO222" s="95">
        <f>SUM(AO223:AO267)</f>
        <v>1</v>
      </c>
      <c r="AP222" s="95">
        <f>SUM(AP223:AP267)</f>
        <v>1</v>
      </c>
      <c r="AQ222" s="95">
        <f>SUM(AQ223:AQ267)</f>
        <v>9</v>
      </c>
      <c r="AR222" s="95">
        <f>SUM(AR223:AR267)</f>
        <v>17</v>
      </c>
      <c r="AS222" s="95">
        <f>SUM(AS223:AS267)</f>
        <v>37</v>
      </c>
      <c r="AT222" s="95">
        <f>SUM(AT223:AT267)</f>
        <v>0</v>
      </c>
      <c r="AU222" s="95">
        <f>SUM(AU223:AU267)</f>
        <v>1</v>
      </c>
      <c r="AV222" s="95">
        <f>SUM(AV223:AV267)</f>
        <v>0</v>
      </c>
      <c r="AW222" s="95">
        <f>SUM(AW223:AW267)</f>
        <v>3</v>
      </c>
      <c r="AX222" s="95">
        <f>SUM(AX223:AX267)</f>
        <v>12</v>
      </c>
      <c r="AY222" s="95">
        <f>SUM(AY223:AY267)</f>
        <v>14</v>
      </c>
      <c r="AZ222" s="95">
        <f>SUM(AZ223:AZ267)</f>
        <v>7</v>
      </c>
      <c r="BA222" s="95">
        <f>SUM(BA223:BA267)</f>
        <v>2</v>
      </c>
      <c r="BB222" s="95">
        <f>SUM(BB223:BB267)</f>
        <v>5</v>
      </c>
      <c r="BC222" s="95">
        <f>SUM(BC223:BC267)</f>
        <v>0</v>
      </c>
      <c r="BD222" s="95">
        <f>SUM(BD223:BD267)</f>
        <v>0</v>
      </c>
      <c r="BE222" s="95">
        <f>SUM(BE223:BE267)</f>
        <v>13</v>
      </c>
      <c r="BF222" s="95">
        <f>SUM(BF223:BF267)</f>
        <v>0</v>
      </c>
      <c r="BG222" s="95">
        <f>SUM(BG223:BG267)</f>
        <v>1</v>
      </c>
      <c r="BH222" s="95">
        <f>SUM(BH223:BH267)</f>
        <v>0</v>
      </c>
      <c r="BI222" s="95">
        <f>SUM(BI223:BI267)</f>
        <v>0</v>
      </c>
      <c r="BJ222" s="95">
        <f>SUM(BJ223:BJ267)</f>
        <v>8</v>
      </c>
      <c r="BK222" s="95">
        <f>SUM(BK223:BK267)</f>
        <v>3</v>
      </c>
      <c r="BL222" s="95">
        <f>SUM(BL223:BL267)</f>
        <v>2</v>
      </c>
      <c r="BM222" s="95">
        <f>SUM(BM223:BM267)</f>
        <v>0</v>
      </c>
      <c r="BN222" s="95">
        <f>SUM(BN223:BN267)</f>
        <v>1</v>
      </c>
      <c r="BO222" s="95">
        <f>SUM(BO223:BO267)</f>
        <v>1</v>
      </c>
      <c r="BP222" s="95">
        <f>SUM(BP223:BP267)</f>
        <v>1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11</v>
      </c>
      <c r="F223" s="97">
        <v>11</v>
      </c>
      <c r="G223" s="97"/>
      <c r="H223" s="95">
        <v>1</v>
      </c>
      <c r="I223" s="95"/>
      <c r="J223" s="97"/>
      <c r="K223" s="97"/>
      <c r="L223" s="97">
        <v>1</v>
      </c>
      <c r="M223" s="97"/>
      <c r="N223" s="95"/>
      <c r="O223" s="97"/>
      <c r="P223" s="97">
        <v>2</v>
      </c>
      <c r="Q223" s="95"/>
      <c r="R223" s="97">
        <v>6</v>
      </c>
      <c r="S223" s="97">
        <v>3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10</v>
      </c>
      <c r="AL223" s="95">
        <v>1</v>
      </c>
      <c r="AM223" s="95"/>
      <c r="AN223" s="95"/>
      <c r="AO223" s="97"/>
      <c r="AP223" s="97"/>
      <c r="AQ223" s="97"/>
      <c r="AR223" s="97">
        <v>4</v>
      </c>
      <c r="AS223" s="97">
        <v>7</v>
      </c>
      <c r="AT223" s="95"/>
      <c r="AU223" s="95"/>
      <c r="AV223" s="97"/>
      <c r="AW223" s="95"/>
      <c r="AX223" s="97">
        <v>4</v>
      </c>
      <c r="AY223" s="97">
        <v>1</v>
      </c>
      <c r="AZ223" s="97">
        <v>1</v>
      </c>
      <c r="BA223" s="97"/>
      <c r="BB223" s="97"/>
      <c r="BC223" s="95"/>
      <c r="BD223" s="95"/>
      <c r="BE223" s="95"/>
      <c r="BF223" s="95"/>
      <c r="BG223" s="97">
        <v>1</v>
      </c>
      <c r="BH223" s="97"/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12</v>
      </c>
      <c r="F224" s="97">
        <v>12</v>
      </c>
      <c r="G224" s="97"/>
      <c r="H224" s="95">
        <v>1</v>
      </c>
      <c r="I224" s="95">
        <v>3</v>
      </c>
      <c r="J224" s="97"/>
      <c r="K224" s="97"/>
      <c r="L224" s="97"/>
      <c r="M224" s="97"/>
      <c r="N224" s="95"/>
      <c r="O224" s="97"/>
      <c r="P224" s="97">
        <v>3</v>
      </c>
      <c r="Q224" s="95">
        <v>1</v>
      </c>
      <c r="R224" s="97">
        <v>7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12</v>
      </c>
      <c r="AL224" s="95">
        <v>5</v>
      </c>
      <c r="AM224" s="95"/>
      <c r="AN224" s="95"/>
      <c r="AO224" s="97"/>
      <c r="AP224" s="97">
        <v>1</v>
      </c>
      <c r="AQ224" s="97">
        <v>2</v>
      </c>
      <c r="AR224" s="97">
        <v>3</v>
      </c>
      <c r="AS224" s="97">
        <v>6</v>
      </c>
      <c r="AT224" s="95"/>
      <c r="AU224" s="95"/>
      <c r="AV224" s="97"/>
      <c r="AW224" s="95"/>
      <c r="AX224" s="97">
        <v>2</v>
      </c>
      <c r="AY224" s="97">
        <v>5</v>
      </c>
      <c r="AZ224" s="97">
        <v>2</v>
      </c>
      <c r="BA224" s="97">
        <v>1</v>
      </c>
      <c r="BB224" s="97">
        <v>2</v>
      </c>
      <c r="BC224" s="95"/>
      <c r="BD224" s="95"/>
      <c r="BE224" s="95">
        <v>5</v>
      </c>
      <c r="BF224" s="95"/>
      <c r="BG224" s="97"/>
      <c r="BH224" s="97"/>
      <c r="BI224" s="97"/>
      <c r="BJ224" s="97">
        <v>3</v>
      </c>
      <c r="BK224" s="97">
        <v>1</v>
      </c>
      <c r="BL224" s="97">
        <v>1</v>
      </c>
      <c r="BM224" s="97"/>
      <c r="BN224" s="97"/>
      <c r="BO224" s="97">
        <v>1</v>
      </c>
      <c r="BP224" s="97">
        <v>1</v>
      </c>
      <c r="BQ224" s="97"/>
      <c r="BR224" s="95"/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28</v>
      </c>
      <c r="F225" s="97">
        <v>28</v>
      </c>
      <c r="G225" s="97"/>
      <c r="H225" s="95">
        <v>3</v>
      </c>
      <c r="I225" s="95">
        <v>7</v>
      </c>
      <c r="J225" s="97"/>
      <c r="K225" s="97"/>
      <c r="L225" s="97">
        <v>2</v>
      </c>
      <c r="M225" s="97"/>
      <c r="N225" s="95"/>
      <c r="O225" s="97"/>
      <c r="P225" s="97">
        <v>6</v>
      </c>
      <c r="Q225" s="95">
        <v>5</v>
      </c>
      <c r="R225" s="97">
        <v>16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28</v>
      </c>
      <c r="AL225" s="95">
        <v>6</v>
      </c>
      <c r="AM225" s="95"/>
      <c r="AN225" s="95"/>
      <c r="AO225" s="97"/>
      <c r="AP225" s="97"/>
      <c r="AQ225" s="97">
        <v>4</v>
      </c>
      <c r="AR225" s="97">
        <v>8</v>
      </c>
      <c r="AS225" s="97">
        <v>15</v>
      </c>
      <c r="AT225" s="95"/>
      <c r="AU225" s="95">
        <v>1</v>
      </c>
      <c r="AV225" s="97"/>
      <c r="AW225" s="95">
        <v>2</v>
      </c>
      <c r="AX225" s="97">
        <v>3</v>
      </c>
      <c r="AY225" s="97">
        <v>6</v>
      </c>
      <c r="AZ225" s="97">
        <v>4</v>
      </c>
      <c r="BA225" s="97">
        <v>1</v>
      </c>
      <c r="BB225" s="97">
        <v>1</v>
      </c>
      <c r="BC225" s="95"/>
      <c r="BD225" s="95"/>
      <c r="BE225" s="95">
        <v>6</v>
      </c>
      <c r="BF225" s="95"/>
      <c r="BG225" s="97"/>
      <c r="BH225" s="97"/>
      <c r="BI225" s="97"/>
      <c r="BJ225" s="97">
        <v>2</v>
      </c>
      <c r="BK225" s="97">
        <v>2</v>
      </c>
      <c r="BL225" s="97">
        <v>1</v>
      </c>
      <c r="BM225" s="97"/>
      <c r="BN225" s="97">
        <v>1</v>
      </c>
      <c r="BO225" s="97"/>
      <c r="BP225" s="97"/>
      <c r="BQ225" s="97"/>
      <c r="BR225" s="95">
        <v>2</v>
      </c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492</v>
      </c>
      <c r="C228" s="65" t="s">
        <v>493</v>
      </c>
      <c r="D228" s="65"/>
      <c r="E228" s="95">
        <v>3</v>
      </c>
      <c r="F228" s="97">
        <v>3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>
        <v>1</v>
      </c>
      <c r="Q228" s="95"/>
      <c r="R228" s="97">
        <v>2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3</v>
      </c>
      <c r="AL228" s="95"/>
      <c r="AM228" s="95"/>
      <c r="AN228" s="95"/>
      <c r="AO228" s="97"/>
      <c r="AP228" s="97"/>
      <c r="AQ228" s="97">
        <v>1</v>
      </c>
      <c r="AR228" s="97"/>
      <c r="AS228" s="97">
        <v>2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/>
      <c r="I229" s="95">
        <v>1</v>
      </c>
      <c r="J229" s="97"/>
      <c r="K229" s="97"/>
      <c r="L229" s="97">
        <v>1</v>
      </c>
      <c r="M229" s="97"/>
      <c r="N229" s="95"/>
      <c r="O229" s="97">
        <v>1</v>
      </c>
      <c r="P229" s="97"/>
      <c r="Q229" s="95">
        <v>1</v>
      </c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/>
      <c r="AS229" s="97">
        <v>2</v>
      </c>
      <c r="AT229" s="95"/>
      <c r="AU229" s="95"/>
      <c r="AV229" s="97"/>
      <c r="AW229" s="95"/>
      <c r="AX229" s="97">
        <v>1</v>
      </c>
      <c r="AY229" s="97">
        <v>1</v>
      </c>
      <c r="AZ229" s="97"/>
      <c r="BA229" s="97"/>
      <c r="BB229" s="97">
        <v>1</v>
      </c>
      <c r="BC229" s="95"/>
      <c r="BD229" s="95"/>
      <c r="BE229" s="95">
        <v>1</v>
      </c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>
      <c r="A230" s="64">
        <v>218</v>
      </c>
      <c r="B230" s="6" t="s">
        <v>495</v>
      </c>
      <c r="C230" s="65" t="s">
        <v>493</v>
      </c>
      <c r="D230" s="65"/>
      <c r="E230" s="95">
        <v>6</v>
      </c>
      <c r="F230" s="97">
        <v>6</v>
      </c>
      <c r="G230" s="97"/>
      <c r="H230" s="95"/>
      <c r="I230" s="95">
        <v>5</v>
      </c>
      <c r="J230" s="97"/>
      <c r="K230" s="97"/>
      <c r="L230" s="97">
        <v>2</v>
      </c>
      <c r="M230" s="97"/>
      <c r="N230" s="95"/>
      <c r="O230" s="97"/>
      <c r="P230" s="97">
        <v>2</v>
      </c>
      <c r="Q230" s="95">
        <v>1</v>
      </c>
      <c r="R230" s="97">
        <v>3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6</v>
      </c>
      <c r="AL230" s="95">
        <v>1</v>
      </c>
      <c r="AM230" s="95"/>
      <c r="AN230" s="95"/>
      <c r="AO230" s="97"/>
      <c r="AP230" s="97"/>
      <c r="AQ230" s="97">
        <v>1</v>
      </c>
      <c r="AR230" s="97">
        <v>1</v>
      </c>
      <c r="AS230" s="97">
        <v>4</v>
      </c>
      <c r="AT230" s="95"/>
      <c r="AU230" s="95"/>
      <c r="AV230" s="97"/>
      <c r="AW230" s="95">
        <v>1</v>
      </c>
      <c r="AX230" s="97">
        <v>2</v>
      </c>
      <c r="AY230" s="97">
        <v>1</v>
      </c>
      <c r="AZ230" s="97"/>
      <c r="BA230" s="97"/>
      <c r="BB230" s="97">
        <v>1</v>
      </c>
      <c r="BC230" s="95"/>
      <c r="BD230" s="95"/>
      <c r="BE230" s="95">
        <v>1</v>
      </c>
      <c r="BF230" s="95"/>
      <c r="BG230" s="97"/>
      <c r="BH230" s="97"/>
      <c r="BI230" s="97"/>
      <c r="BJ230" s="97">
        <v>1</v>
      </c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506</v>
      </c>
      <c r="C239" s="65" t="s">
        <v>507</v>
      </c>
      <c r="D239" s="65"/>
      <c r="E239" s="95">
        <v>1</v>
      </c>
      <c r="F239" s="97">
        <v>1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>
        <v>1</v>
      </c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/>
      <c r="AM239" s="95"/>
      <c r="AN239" s="95"/>
      <c r="AO239" s="97"/>
      <c r="AP239" s="97"/>
      <c r="AQ239" s="97"/>
      <c r="AR239" s="97">
        <v>1</v>
      </c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>
        <v>1</v>
      </c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>
        <v>1</v>
      </c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>
        <v>1</v>
      </c>
      <c r="U247" s="97"/>
      <c r="V247" s="95"/>
      <c r="W247" s="95"/>
      <c r="X247" s="95"/>
      <c r="Y247" s="97"/>
      <c r="Z247" s="97"/>
      <c r="AA247" s="97"/>
      <c r="AB247" s="97"/>
      <c r="AC247" s="97"/>
      <c r="AD247" s="97">
        <v>1</v>
      </c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>
        <v>1</v>
      </c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>
      <c r="A249" s="64">
        <v>237</v>
      </c>
      <c r="B249" s="6" t="s">
        <v>519</v>
      </c>
      <c r="C249" s="65" t="s">
        <v>517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>
        <v>1</v>
      </c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1</v>
      </c>
      <c r="F268" s="95">
        <f>SUM(F269:F394)</f>
        <v>1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1</v>
      </c>
      <c r="T268" s="95">
        <f>SUM(T269:T394)</f>
        <v>0</v>
      </c>
      <c r="U268" s="95">
        <f>SUM(U269:U394)</f>
        <v>1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1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>
        <v>1</v>
      </c>
      <c r="T319" s="97"/>
      <c r="U319" s="97">
        <v>1</v>
      </c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>
        <v>1</v>
      </c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8</v>
      </c>
      <c r="F395" s="95">
        <f>SUM(F396:F445)</f>
        <v>8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2</v>
      </c>
      <c r="Q395" s="95">
        <f>SUM(Q396:Q445)</f>
        <v>2</v>
      </c>
      <c r="R395" s="95">
        <f>SUM(R396:R445)</f>
        <v>4</v>
      </c>
      <c r="S395" s="95">
        <f>SUM(S396:S445)</f>
        <v>0</v>
      </c>
      <c r="T395" s="95">
        <f>SUM(T396:T445)</f>
        <v>0</v>
      </c>
      <c r="U395" s="95">
        <f>SUM(U396:U445)</f>
        <v>1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1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6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3</v>
      </c>
      <c r="AQ395" s="95">
        <f>SUM(AQ396:AQ445)</f>
        <v>0</v>
      </c>
      <c r="AR395" s="95">
        <f>SUM(AR396:AR445)</f>
        <v>3</v>
      </c>
      <c r="AS395" s="95">
        <f>SUM(AS396:AS445)</f>
        <v>2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1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>
      <c r="A412" s="64">
        <v>400</v>
      </c>
      <c r="B412" s="6" t="s">
        <v>2458</v>
      </c>
      <c r="C412" s="65" t="s">
        <v>2459</v>
      </c>
      <c r="D412" s="65"/>
      <c r="E412" s="95">
        <v>2</v>
      </c>
      <c r="F412" s="97">
        <v>2</v>
      </c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>
        <v>2</v>
      </c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>
        <v>2</v>
      </c>
      <c r="AL412" s="95"/>
      <c r="AM412" s="95"/>
      <c r="AN412" s="95"/>
      <c r="AO412" s="97"/>
      <c r="AP412" s="97">
        <v>1</v>
      </c>
      <c r="AQ412" s="97"/>
      <c r="AR412" s="97">
        <v>1</v>
      </c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>
      <c r="A426" s="64">
        <v>414</v>
      </c>
      <c r="B426" s="6" t="s">
        <v>743</v>
      </c>
      <c r="C426" s="65" t="s">
        <v>744</v>
      </c>
      <c r="D426" s="65"/>
      <c r="E426" s="95">
        <v>3</v>
      </c>
      <c r="F426" s="97">
        <v>3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/>
      <c r="R426" s="97">
        <v>2</v>
      </c>
      <c r="S426" s="97"/>
      <c r="T426" s="97"/>
      <c r="U426" s="97">
        <v>1</v>
      </c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2</v>
      </c>
      <c r="AL426" s="95"/>
      <c r="AM426" s="95"/>
      <c r="AN426" s="95"/>
      <c r="AO426" s="97"/>
      <c r="AP426" s="97">
        <v>1</v>
      </c>
      <c r="AQ426" s="97"/>
      <c r="AR426" s="97"/>
      <c r="AS426" s="97">
        <v>2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>
      <c r="A427" s="64">
        <v>415</v>
      </c>
      <c r="B427" s="6" t="s">
        <v>745</v>
      </c>
      <c r="C427" s="65" t="s">
        <v>744</v>
      </c>
      <c r="D427" s="65"/>
      <c r="E427" s="95">
        <v>2</v>
      </c>
      <c r="F427" s="97">
        <v>2</v>
      </c>
      <c r="G427" s="97"/>
      <c r="H427" s="95"/>
      <c r="I427" s="95"/>
      <c r="J427" s="97"/>
      <c r="K427" s="97"/>
      <c r="L427" s="97"/>
      <c r="M427" s="97"/>
      <c r="N427" s="95"/>
      <c r="O427" s="97"/>
      <c r="P427" s="97">
        <v>1</v>
      </c>
      <c r="Q427" s="95"/>
      <c r="R427" s="97">
        <v>1</v>
      </c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2</v>
      </c>
      <c r="AL427" s="95"/>
      <c r="AM427" s="95"/>
      <c r="AN427" s="95"/>
      <c r="AO427" s="97"/>
      <c r="AP427" s="97"/>
      <c r="AQ427" s="97"/>
      <c r="AR427" s="97">
        <v>2</v>
      </c>
      <c r="AS427" s="97"/>
      <c r="AT427" s="95"/>
      <c r="AU427" s="95"/>
      <c r="AV427" s="97"/>
      <c r="AW427" s="95">
        <v>1</v>
      </c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2448</v>
      </c>
      <c r="C442" s="65" t="s">
        <v>761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>
        <v>1</v>
      </c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>
        <v>1</v>
      </c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6</v>
      </c>
      <c r="F446" s="95">
        <f>SUM(F447:F508)</f>
        <v>6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1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2</v>
      </c>
      <c r="Q446" s="95">
        <f>SUM(Q447:Q508)</f>
        <v>2</v>
      </c>
      <c r="R446" s="95">
        <f>SUM(R447:R508)</f>
        <v>2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6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1</v>
      </c>
      <c r="AR446" s="95">
        <f>SUM(AR447:AR508)</f>
        <v>1</v>
      </c>
      <c r="AS446" s="95">
        <f>SUM(AS447:AS508)</f>
        <v>4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1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>
      <c r="A480" s="64">
        <v>468</v>
      </c>
      <c r="B480" s="6" t="s">
        <v>803</v>
      </c>
      <c r="C480" s="65" t="s">
        <v>804</v>
      </c>
      <c r="D480" s="65"/>
      <c r="E480" s="95">
        <v>4</v>
      </c>
      <c r="F480" s="97">
        <v>4</v>
      </c>
      <c r="G480" s="97"/>
      <c r="H480" s="95"/>
      <c r="I480" s="95"/>
      <c r="J480" s="97"/>
      <c r="K480" s="97"/>
      <c r="L480" s="97">
        <v>1</v>
      </c>
      <c r="M480" s="97"/>
      <c r="N480" s="95"/>
      <c r="O480" s="97"/>
      <c r="P480" s="97">
        <v>1</v>
      </c>
      <c r="Q480" s="95">
        <v>1</v>
      </c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4</v>
      </c>
      <c r="AL480" s="95"/>
      <c r="AM480" s="95"/>
      <c r="AN480" s="95"/>
      <c r="AO480" s="97"/>
      <c r="AP480" s="97"/>
      <c r="AQ480" s="97"/>
      <c r="AR480" s="97"/>
      <c r="AS480" s="97">
        <v>4</v>
      </c>
      <c r="AT480" s="95"/>
      <c r="AU480" s="95"/>
      <c r="AV480" s="97"/>
      <c r="AW480" s="95"/>
      <c r="AX480" s="97">
        <v>1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>
        <v>1</v>
      </c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>
        <v>1</v>
      </c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>
      <c r="A482" s="64">
        <v>470</v>
      </c>
      <c r="B482" s="6" t="s">
        <v>806</v>
      </c>
      <c r="C482" s="65" t="s">
        <v>807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>
        <v>1</v>
      </c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5"/>
      <c r="AM482" s="95"/>
      <c r="AN482" s="95"/>
      <c r="AO482" s="97"/>
      <c r="AP482" s="97"/>
      <c r="AQ482" s="97">
        <v>1</v>
      </c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16</v>
      </c>
      <c r="F520" s="95">
        <f>SUM(F521:F563)</f>
        <v>16</v>
      </c>
      <c r="G520" s="95">
        <f>SUM(G521:G563)</f>
        <v>0</v>
      </c>
      <c r="H520" s="95">
        <f>SUM(H521:H563)</f>
        <v>1</v>
      </c>
      <c r="I520" s="95">
        <f>SUM(I521:I563)</f>
        <v>2</v>
      </c>
      <c r="J520" s="95">
        <f>SUM(J521:J563)</f>
        <v>0</v>
      </c>
      <c r="K520" s="95">
        <f>SUM(K521:K563)</f>
        <v>0</v>
      </c>
      <c r="L520" s="95">
        <f>SUM(L521:L563)</f>
        <v>3</v>
      </c>
      <c r="M520" s="95">
        <f>SUM(M521:M563)</f>
        <v>0</v>
      </c>
      <c r="N520" s="95">
        <f>SUM(N521:N563)</f>
        <v>0</v>
      </c>
      <c r="O520" s="95">
        <f>SUM(O521:O563)</f>
        <v>3</v>
      </c>
      <c r="P520" s="95">
        <f>SUM(P521:P563)</f>
        <v>5</v>
      </c>
      <c r="Q520" s="95">
        <f>SUM(Q521:Q563)</f>
        <v>3</v>
      </c>
      <c r="R520" s="95">
        <f>SUM(R521:R563)</f>
        <v>3</v>
      </c>
      <c r="S520" s="95">
        <f>SUM(S521:S563)</f>
        <v>2</v>
      </c>
      <c r="T520" s="95">
        <f>SUM(T521:T563)</f>
        <v>0</v>
      </c>
      <c r="U520" s="95">
        <f>SUM(U521:U563)</f>
        <v>3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1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2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10</v>
      </c>
      <c r="AL520" s="95">
        <f>SUM(AL521:AL563)</f>
        <v>1</v>
      </c>
      <c r="AM520" s="95">
        <f>SUM(AM521:AM563)</f>
        <v>0</v>
      </c>
      <c r="AN520" s="95">
        <f>SUM(AN521:AN563)</f>
        <v>0</v>
      </c>
      <c r="AO520" s="95">
        <f>SUM(AO521:AO563)</f>
        <v>2</v>
      </c>
      <c r="AP520" s="95">
        <f>SUM(AP521:AP563)</f>
        <v>0</v>
      </c>
      <c r="AQ520" s="95">
        <f>SUM(AQ521:AQ563)</f>
        <v>2</v>
      </c>
      <c r="AR520" s="95">
        <f>SUM(AR521:AR563)</f>
        <v>2</v>
      </c>
      <c r="AS520" s="95">
        <f>SUM(AS521:AS563)</f>
        <v>10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1</v>
      </c>
      <c r="AZ520" s="95">
        <f>SUM(AZ521:AZ563)</f>
        <v>1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1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1</v>
      </c>
      <c r="BP520" s="95">
        <f>SUM(BP521:BP563)</f>
        <v>1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>
        <v>1</v>
      </c>
      <c r="R547" s="97"/>
      <c r="S547" s="97"/>
      <c r="T547" s="97"/>
      <c r="U547" s="97"/>
      <c r="V547" s="95"/>
      <c r="W547" s="95"/>
      <c r="X547" s="95"/>
      <c r="Y547" s="97">
        <v>1</v>
      </c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>
        <v>1</v>
      </c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10</v>
      </c>
      <c r="F548" s="97">
        <v>10</v>
      </c>
      <c r="G548" s="97"/>
      <c r="H548" s="95">
        <v>1</v>
      </c>
      <c r="I548" s="95"/>
      <c r="J548" s="97"/>
      <c r="K548" s="97"/>
      <c r="L548" s="97">
        <v>3</v>
      </c>
      <c r="M548" s="97"/>
      <c r="N548" s="95"/>
      <c r="O548" s="97"/>
      <c r="P548" s="97">
        <v>4</v>
      </c>
      <c r="Q548" s="95">
        <v>1</v>
      </c>
      <c r="R548" s="97">
        <v>3</v>
      </c>
      <c r="S548" s="97">
        <v>2</v>
      </c>
      <c r="T548" s="97"/>
      <c r="U548" s="97">
        <v>3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7</v>
      </c>
      <c r="AL548" s="95"/>
      <c r="AM548" s="95"/>
      <c r="AN548" s="95"/>
      <c r="AO548" s="97">
        <v>1</v>
      </c>
      <c r="AP548" s="97"/>
      <c r="AQ548" s="97">
        <v>2</v>
      </c>
      <c r="AR548" s="97">
        <v>1</v>
      </c>
      <c r="AS548" s="97">
        <v>6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>
        <v>1</v>
      </c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4</v>
      </c>
      <c r="F557" s="97">
        <v>4</v>
      </c>
      <c r="G557" s="97"/>
      <c r="H557" s="95"/>
      <c r="I557" s="95">
        <v>2</v>
      </c>
      <c r="J557" s="97"/>
      <c r="K557" s="97"/>
      <c r="L557" s="97"/>
      <c r="M557" s="97"/>
      <c r="N557" s="95"/>
      <c r="O557" s="97">
        <v>3</v>
      </c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2</v>
      </c>
      <c r="AG557" s="97"/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/>
      <c r="AR557" s="97">
        <v>1</v>
      </c>
      <c r="AS557" s="97">
        <v>3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>
        <v>1</v>
      </c>
      <c r="BP557" s="97">
        <v>1</v>
      </c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8</v>
      </c>
      <c r="F564" s="95">
        <f>SUM(F565:F616)</f>
        <v>8</v>
      </c>
      <c r="G564" s="95">
        <f>SUM(G565:G616)</f>
        <v>0</v>
      </c>
      <c r="H564" s="95">
        <f>SUM(H565:H616)</f>
        <v>0</v>
      </c>
      <c r="I564" s="95">
        <f>SUM(I565:I616)</f>
        <v>6</v>
      </c>
      <c r="J564" s="95">
        <f>SUM(J565:J616)</f>
        <v>0</v>
      </c>
      <c r="K564" s="95">
        <f>SUM(K565:K616)</f>
        <v>0</v>
      </c>
      <c r="L564" s="95">
        <f>SUM(L565:L616)</f>
        <v>1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3</v>
      </c>
      <c r="Q564" s="95">
        <f>SUM(Q565:Q616)</f>
        <v>3</v>
      </c>
      <c r="R564" s="95">
        <f>SUM(R565:R616)</f>
        <v>2</v>
      </c>
      <c r="S564" s="95">
        <f>SUM(S565:S616)</f>
        <v>0</v>
      </c>
      <c r="T564" s="95">
        <f>SUM(T565:T616)</f>
        <v>0</v>
      </c>
      <c r="U564" s="95">
        <f>SUM(U565:U616)</f>
        <v>1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7</v>
      </c>
      <c r="AL564" s="95">
        <f>SUM(AL565:AL616)</f>
        <v>1</v>
      </c>
      <c r="AM564" s="95">
        <f>SUM(AM565:AM616)</f>
        <v>0</v>
      </c>
      <c r="AN564" s="95">
        <f>SUM(AN565:AN616)</f>
        <v>0</v>
      </c>
      <c r="AO564" s="95">
        <f>SUM(AO565:AO616)</f>
        <v>1</v>
      </c>
      <c r="AP564" s="95">
        <f>SUM(AP565:AP616)</f>
        <v>1</v>
      </c>
      <c r="AQ564" s="95">
        <f>SUM(AQ565:AQ616)</f>
        <v>0</v>
      </c>
      <c r="AR564" s="95">
        <f>SUM(AR565:AR616)</f>
        <v>2</v>
      </c>
      <c r="AS564" s="95">
        <f>SUM(AS565:AS616)</f>
        <v>4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1</v>
      </c>
      <c r="AZ564" s="95">
        <f>SUM(AZ565:AZ616)</f>
        <v>1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1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1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>
      <c r="A569" s="64">
        <v>557</v>
      </c>
      <c r="B569" s="6" t="s">
        <v>919</v>
      </c>
      <c r="C569" s="65" t="s">
        <v>920</v>
      </c>
      <c r="D569" s="65"/>
      <c r="E569" s="95">
        <v>2</v>
      </c>
      <c r="F569" s="97">
        <v>2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>
        <v>1</v>
      </c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5"/>
      <c r="AM569" s="95"/>
      <c r="AN569" s="95"/>
      <c r="AO569" s="97">
        <v>1</v>
      </c>
      <c r="AP569" s="97"/>
      <c r="AQ569" s="97"/>
      <c r="AR569" s="97">
        <v>1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>
      <c r="A570" s="64">
        <v>558</v>
      </c>
      <c r="B570" s="6" t="s">
        <v>921</v>
      </c>
      <c r="C570" s="65" t="s">
        <v>920</v>
      </c>
      <c r="D570" s="65"/>
      <c r="E570" s="95">
        <v>5</v>
      </c>
      <c r="F570" s="97">
        <v>5</v>
      </c>
      <c r="G570" s="97"/>
      <c r="H570" s="95"/>
      <c r="I570" s="95">
        <v>5</v>
      </c>
      <c r="J570" s="97"/>
      <c r="K570" s="97"/>
      <c r="L570" s="97"/>
      <c r="M570" s="97"/>
      <c r="N570" s="95"/>
      <c r="O570" s="97"/>
      <c r="P570" s="97">
        <v>2</v>
      </c>
      <c r="Q570" s="95">
        <v>2</v>
      </c>
      <c r="R570" s="97">
        <v>1</v>
      </c>
      <c r="S570" s="97"/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4</v>
      </c>
      <c r="AL570" s="95">
        <v>1</v>
      </c>
      <c r="AM570" s="95"/>
      <c r="AN570" s="95"/>
      <c r="AO570" s="97"/>
      <c r="AP570" s="97">
        <v>1</v>
      </c>
      <c r="AQ570" s="97"/>
      <c r="AR570" s="97">
        <v>1</v>
      </c>
      <c r="AS570" s="97">
        <v>3</v>
      </c>
      <c r="AT570" s="95"/>
      <c r="AU570" s="95"/>
      <c r="AV570" s="97"/>
      <c r="AW570" s="95"/>
      <c r="AX570" s="97"/>
      <c r="AY570" s="97">
        <v>1</v>
      </c>
      <c r="AZ570" s="97">
        <v>1</v>
      </c>
      <c r="BA570" s="97"/>
      <c r="BB570" s="97"/>
      <c r="BC570" s="95"/>
      <c r="BD570" s="95"/>
      <c r="BE570" s="95">
        <v>1</v>
      </c>
      <c r="BF570" s="95"/>
      <c r="BG570" s="97"/>
      <c r="BH570" s="97"/>
      <c r="BI570" s="97"/>
      <c r="BJ570" s="97">
        <v>1</v>
      </c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>
        <v>1</v>
      </c>
      <c r="J572" s="97"/>
      <c r="K572" s="97"/>
      <c r="L572" s="97"/>
      <c r="M572" s="97"/>
      <c r="N572" s="95"/>
      <c r="O572" s="97"/>
      <c r="P572" s="97"/>
      <c r="Q572" s="95">
        <v>1</v>
      </c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7</v>
      </c>
      <c r="F617" s="95">
        <f>SUM(F619:F681)</f>
        <v>7</v>
      </c>
      <c r="G617" s="95">
        <f>SUM(G619:G681)</f>
        <v>0</v>
      </c>
      <c r="H617" s="95">
        <f>SUM(H619:H681)</f>
        <v>1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1</v>
      </c>
      <c r="Q617" s="95">
        <f>SUM(Q619:Q681)</f>
        <v>0</v>
      </c>
      <c r="R617" s="95">
        <f>SUM(R619:R681)</f>
        <v>4</v>
      </c>
      <c r="S617" s="95">
        <f>SUM(S619:S681)</f>
        <v>2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1</v>
      </c>
      <c r="AJ617" s="95">
        <f>SUM(AJ619:AJ681)</f>
        <v>0</v>
      </c>
      <c r="AK617" s="95">
        <f>SUM(AK619:AK681)</f>
        <v>6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1</v>
      </c>
      <c r="AR617" s="95">
        <f>SUM(AR619:AR681)</f>
        <v>3</v>
      </c>
      <c r="AS617" s="95">
        <f>SUM(AS619:AS681)</f>
        <v>3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0</v>
      </c>
      <c r="AX617" s="95">
        <f>SUM(AX619:AX681)</f>
        <v>3</v>
      </c>
      <c r="AY617" s="95">
        <f>SUM(AY619:AY681)</f>
        <v>0</v>
      </c>
      <c r="AZ617" s="95">
        <f>SUM(AZ619:AZ681)</f>
        <v>0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0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7</v>
      </c>
      <c r="F618" s="95">
        <f>SUM(F619:F658)</f>
        <v>7</v>
      </c>
      <c r="G618" s="95">
        <f>SUM(G619:G658)</f>
        <v>0</v>
      </c>
      <c r="H618" s="95">
        <f>SUM(H619:H658)</f>
        <v>1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1</v>
      </c>
      <c r="Q618" s="95">
        <f>SUM(Q619:Q658)</f>
        <v>0</v>
      </c>
      <c r="R618" s="95">
        <f>SUM(R619:R658)</f>
        <v>4</v>
      </c>
      <c r="S618" s="95">
        <f>SUM(S619:S658)</f>
        <v>2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1</v>
      </c>
      <c r="AJ618" s="95">
        <f>SUM(AJ619:AJ658)</f>
        <v>0</v>
      </c>
      <c r="AK618" s="95">
        <f>SUM(AK619:AK658)</f>
        <v>6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1</v>
      </c>
      <c r="AR618" s="95">
        <f>SUM(AR619:AR658)</f>
        <v>3</v>
      </c>
      <c r="AS618" s="95">
        <f>SUM(AS619:AS658)</f>
        <v>3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0</v>
      </c>
      <c r="AX618" s="95">
        <f>SUM(AX619:AX658)</f>
        <v>3</v>
      </c>
      <c r="AY618" s="95">
        <f>SUM(AY619:AY658)</f>
        <v>0</v>
      </c>
      <c r="AZ618" s="95">
        <f>SUM(AZ619:AZ658)</f>
        <v>0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0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/>
      <c r="AP625" s="97"/>
      <c r="AQ625" s="97"/>
      <c r="AR625" s="97">
        <v>1</v>
      </c>
      <c r="AS625" s="97"/>
      <c r="AT625" s="95"/>
      <c r="AU625" s="95"/>
      <c r="AV625" s="97"/>
      <c r="AW625" s="95"/>
      <c r="AX625" s="97">
        <v>1</v>
      </c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>
        <v>1</v>
      </c>
      <c r="AS630" s="97">
        <v>1</v>
      </c>
      <c r="AT630" s="95"/>
      <c r="AU630" s="95"/>
      <c r="AV630" s="97"/>
      <c r="AW630" s="95"/>
      <c r="AX630" s="97">
        <v>2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>
      <c r="A631" s="64">
        <v>619</v>
      </c>
      <c r="B631" s="6" t="s">
        <v>987</v>
      </c>
      <c r="C631" s="65" t="s">
        <v>986</v>
      </c>
      <c r="D631" s="65"/>
      <c r="E631" s="95">
        <v>2</v>
      </c>
      <c r="F631" s="97">
        <v>2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/>
      <c r="AP631" s="97"/>
      <c r="AQ631" s="97">
        <v>1</v>
      </c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>
        <v>1</v>
      </c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>
        <v>1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>
        <v>1</v>
      </c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/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3</v>
      </c>
      <c r="F706" s="95">
        <f>SUM(F707:F771)</f>
        <v>3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2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1</v>
      </c>
      <c r="Q706" s="95">
        <f>SUM(Q707:Q771)</f>
        <v>1</v>
      </c>
      <c r="R706" s="95">
        <f>SUM(R707:R771)</f>
        <v>1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2</v>
      </c>
      <c r="AL706" s="95">
        <f>SUM(AL707:AL771)</f>
        <v>1</v>
      </c>
      <c r="AM706" s="95">
        <f>SUM(AM707:AM771)</f>
        <v>0</v>
      </c>
      <c r="AN706" s="95">
        <f>SUM(AN707:AN771)</f>
        <v>1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2</v>
      </c>
      <c r="AS706" s="95">
        <f>SUM(AS707:AS771)</f>
        <v>1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2</v>
      </c>
      <c r="AZ706" s="95">
        <f>SUM(AZ707:AZ771)</f>
        <v>0</v>
      </c>
      <c r="BA706" s="95">
        <f>SUM(BA707:BA771)</f>
        <v>1</v>
      </c>
      <c r="BB706" s="95">
        <f>SUM(BB707:BB771)</f>
        <v>1</v>
      </c>
      <c r="BC706" s="95">
        <f>SUM(BC707:BC771)</f>
        <v>1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1</v>
      </c>
      <c r="BH706" s="95">
        <f>SUM(BH707:BH771)</f>
        <v>0</v>
      </c>
      <c r="BI706" s="95">
        <f>SUM(BI707:BI771)</f>
        <v>0</v>
      </c>
      <c r="BJ706" s="95">
        <f>SUM(BJ707:BJ771)</f>
        <v>1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1</v>
      </c>
      <c r="BP706" s="95">
        <f>SUM(BP707:BP771)</f>
        <v>1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>
      <c r="A719" s="64">
        <v>707</v>
      </c>
      <c r="B719" s="6" t="s">
        <v>1103</v>
      </c>
      <c r="C719" s="65" t="s">
        <v>1104</v>
      </c>
      <c r="D719" s="65"/>
      <c r="E719" s="95">
        <v>2</v>
      </c>
      <c r="F719" s="97">
        <v>2</v>
      </c>
      <c r="G719" s="97"/>
      <c r="H719" s="95"/>
      <c r="I719" s="95"/>
      <c r="J719" s="97"/>
      <c r="K719" s="97"/>
      <c r="L719" s="97">
        <v>2</v>
      </c>
      <c r="M719" s="97"/>
      <c r="N719" s="95"/>
      <c r="O719" s="97"/>
      <c r="P719" s="97">
        <v>1</v>
      </c>
      <c r="Q719" s="95">
        <v>1</v>
      </c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5">
        <v>1</v>
      </c>
      <c r="AM719" s="95"/>
      <c r="AN719" s="95">
        <v>1</v>
      </c>
      <c r="AO719" s="97"/>
      <c r="AP719" s="97"/>
      <c r="AQ719" s="97"/>
      <c r="AR719" s="97">
        <v>2</v>
      </c>
      <c r="AS719" s="97"/>
      <c r="AT719" s="95"/>
      <c r="AU719" s="95"/>
      <c r="AV719" s="97"/>
      <c r="AW719" s="95"/>
      <c r="AX719" s="97"/>
      <c r="AY719" s="97">
        <v>2</v>
      </c>
      <c r="AZ719" s="97"/>
      <c r="BA719" s="97">
        <v>1</v>
      </c>
      <c r="BB719" s="97">
        <v>1</v>
      </c>
      <c r="BC719" s="95">
        <v>1</v>
      </c>
      <c r="BD719" s="95"/>
      <c r="BE719" s="95"/>
      <c r="BF719" s="95"/>
      <c r="BG719" s="97">
        <v>1</v>
      </c>
      <c r="BH719" s="97"/>
      <c r="BI719" s="97"/>
      <c r="BJ719" s="97">
        <v>1</v>
      </c>
      <c r="BK719" s="97"/>
      <c r="BL719" s="97"/>
      <c r="BM719" s="97"/>
      <c r="BN719" s="97"/>
      <c r="BO719" s="97">
        <v>1</v>
      </c>
      <c r="BP719" s="97">
        <v>1</v>
      </c>
      <c r="BQ719" s="97"/>
      <c r="BR719" s="95"/>
      <c r="BS719" s="95"/>
    </row>
    <row r="720" spans="1:71" ht="12.75" customHeight="1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9</v>
      </c>
      <c r="F785" s="95">
        <f>SUM(F786:F845)</f>
        <v>9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1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2</v>
      </c>
      <c r="Q785" s="95">
        <f>SUM(Q786:Q845)</f>
        <v>1</v>
      </c>
      <c r="R785" s="95">
        <f>SUM(R786:R845)</f>
        <v>5</v>
      </c>
      <c r="S785" s="95">
        <f>SUM(S786:S845)</f>
        <v>1</v>
      </c>
      <c r="T785" s="95">
        <f>SUM(T786:T845)</f>
        <v>0</v>
      </c>
      <c r="U785" s="95">
        <f>SUM(U786:U845)</f>
        <v>0</v>
      </c>
      <c r="V785" s="95">
        <f>SUM(V786:V845)</f>
        <v>2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7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2</v>
      </c>
      <c r="AP785" s="95">
        <f>SUM(AP786:AP845)</f>
        <v>1</v>
      </c>
      <c r="AQ785" s="95">
        <f>SUM(AQ786:AQ845)</f>
        <v>1</v>
      </c>
      <c r="AR785" s="95">
        <f>SUM(AR786:AR845)</f>
        <v>1</v>
      </c>
      <c r="AS785" s="95">
        <f>SUM(AS786:AS845)</f>
        <v>4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>
      <c r="A801" s="64">
        <v>789</v>
      </c>
      <c r="B801" s="6" t="s">
        <v>1210</v>
      </c>
      <c r="C801" s="65" t="s">
        <v>1211</v>
      </c>
      <c r="D801" s="65"/>
      <c r="E801" s="95">
        <v>2</v>
      </c>
      <c r="F801" s="97">
        <v>2</v>
      </c>
      <c r="G801" s="97"/>
      <c r="H801" s="95"/>
      <c r="I801" s="95"/>
      <c r="J801" s="97"/>
      <c r="K801" s="97"/>
      <c r="L801" s="97"/>
      <c r="M801" s="97"/>
      <c r="N801" s="95"/>
      <c r="O801" s="97"/>
      <c r="P801" s="97">
        <v>2</v>
      </c>
      <c r="Q801" s="95"/>
      <c r="R801" s="97"/>
      <c r="S801" s="97"/>
      <c r="T801" s="97"/>
      <c r="U801" s="97"/>
      <c r="V801" s="95">
        <v>2</v>
      </c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>
        <v>2</v>
      </c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6</v>
      </c>
      <c r="F830" s="97">
        <v>6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5</v>
      </c>
      <c r="S830" s="97">
        <v>1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6</v>
      </c>
      <c r="AL830" s="95"/>
      <c r="AM830" s="95"/>
      <c r="AN830" s="95"/>
      <c r="AO830" s="97"/>
      <c r="AP830" s="97">
        <v>1</v>
      </c>
      <c r="AQ830" s="97">
        <v>1</v>
      </c>
      <c r="AR830" s="97"/>
      <c r="AS830" s="97">
        <v>4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>
        <v>1</v>
      </c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1</v>
      </c>
      <c r="AL838" s="95"/>
      <c r="AM838" s="95"/>
      <c r="AN838" s="95"/>
      <c r="AO838" s="97"/>
      <c r="AP838" s="97"/>
      <c r="AQ838" s="97"/>
      <c r="AR838" s="97">
        <v>1</v>
      </c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2</v>
      </c>
      <c r="F846" s="95">
        <f>SUM(F847:F911)</f>
        <v>2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2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1</v>
      </c>
      <c r="AL846" s="95">
        <f>SUM(AL847:AL911)</f>
        <v>1</v>
      </c>
      <c r="AM846" s="95">
        <f>SUM(AM847:AM911)</f>
        <v>0</v>
      </c>
      <c r="AN846" s="95">
        <f>SUM(AN847:AN911)</f>
        <v>1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1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2</v>
      </c>
      <c r="AZ846" s="95">
        <f>SUM(AZ847:AZ911)</f>
        <v>2</v>
      </c>
      <c r="BA846" s="95">
        <f>SUM(BA847:BA911)</f>
        <v>0</v>
      </c>
      <c r="BB846" s="95">
        <f>SUM(BB847:BB911)</f>
        <v>0</v>
      </c>
      <c r="BC846" s="95">
        <f>SUM(BC847:BC911)</f>
        <v>2</v>
      </c>
      <c r="BD846" s="95">
        <f>SUM(BD847:BD911)</f>
        <v>0</v>
      </c>
      <c r="BE846" s="95">
        <f>SUM(BE847:BE911)</f>
        <v>0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2</v>
      </c>
      <c r="BP846" s="95">
        <f>SUM(BP847:BP911)</f>
        <v>1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>
      <c r="A894" s="64">
        <v>882</v>
      </c>
      <c r="B894" s="6">
        <v>391</v>
      </c>
      <c r="C894" s="65" t="s">
        <v>1328</v>
      </c>
      <c r="D894" s="65"/>
      <c r="E894" s="95">
        <v>1</v>
      </c>
      <c r="F894" s="97">
        <v>1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>
        <v>1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1</v>
      </c>
      <c r="AO894" s="97"/>
      <c r="AP894" s="97"/>
      <c r="AQ894" s="97"/>
      <c r="AR894" s="97">
        <v>1</v>
      </c>
      <c r="AS894" s="97"/>
      <c r="AT894" s="95"/>
      <c r="AU894" s="95"/>
      <c r="AV894" s="97"/>
      <c r="AW894" s="95"/>
      <c r="AX894" s="97"/>
      <c r="AY894" s="97">
        <v>1</v>
      </c>
      <c r="AZ894" s="97">
        <v>1</v>
      </c>
      <c r="BA894" s="97"/>
      <c r="BB894" s="97"/>
      <c r="BC894" s="95">
        <v>1</v>
      </c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>
        <v>1</v>
      </c>
      <c r="BP894" s="97">
        <v>1</v>
      </c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173</v>
      </c>
      <c r="F1656" s="95">
        <f>SUM(F13,F30,F96,F118,F140,F222,F268,F395,F446,F509,F520,F564,F617,F682,F706,F772,F785,F846,F912,F1017,F1043:F1655)</f>
        <v>173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8</v>
      </c>
      <c r="I1656" s="95">
        <f>SUM(I13,I30,I96,I118,I140,I222,I268,I395,I446,I509,I520,I564,I617,I682,I706,I772,I785,I846,I912,I1017,I1043:I1655)</f>
        <v>24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20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6</v>
      </c>
      <c r="P1656" s="95">
        <f>SUM(P13,P30,P96,P118,P140,P222,P268,P395,P446,P509,P520,P564,P617,P682,P706,P772,P785,P846,P912,P1017,P1043:P1655)</f>
        <v>33</v>
      </c>
      <c r="Q1656" s="95">
        <f>SUM(Q13,Q30,Q96,Q118,Q140,Q222,Q268,Q395,Q446,Q509,Q520,Q564,Q617,Q682,Q706,Q772,Q785,Q846,Q912,Q1017,Q1043:Q1655)</f>
        <v>30</v>
      </c>
      <c r="R1656" s="95">
        <f>SUM(R13,R30,R96,R118,R140,R222,R268,R395,R446,R509,R520,R564,R617,R682,R706,R772,R785,R846,R912,R1017,R1043:R1655)</f>
        <v>86</v>
      </c>
      <c r="S1656" s="95">
        <f>SUM(S13,S30,S96,S118,S140,S222,S268,S395,S446,S509,S520,S564,S617,S682,S706,S772,S785,S846,S912,S1017,S1043:S1655)</f>
        <v>16</v>
      </c>
      <c r="T1656" s="95">
        <f>SUM(T13,T30,T96,T118,T140,T222,T268,T395,T446,T509,T520,T564,T617,T682,T706,T772,T785,T846,T912,T1017,T1043:T1655)</f>
        <v>2</v>
      </c>
      <c r="U1656" s="95">
        <f>SUM(U13,U30,U96,U118,U140,U222,U268,U395,U446,U509,U520,U564,U617,U682,U706,U772,U785,U846,U912,U1017,U1043:U1655)</f>
        <v>9</v>
      </c>
      <c r="V1656" s="95">
        <f>SUM(V13,V30,V96,V118,V140,V222,V268,V395,V446,V509,V520,V564,V617,V682,V706,V772,V785,V846,V912,V1017,V1043:V1655)</f>
        <v>2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2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2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3</v>
      </c>
      <c r="AG1656" s="95">
        <f>SUM(AG13,AG30,AG96,AG118,AG140,AG222,AG268,AG395,AG446,AG509,AG520,AG564,AG617,AG682,AG706,AG772,AG785,AG846,AG912,AG1017,AG1043:AG1655)</f>
        <v>2</v>
      </c>
      <c r="AH1656" s="95">
        <f>SUM(AH13,AH30,AH96,AH118,AH140,AH222,AH268,AH395,AH446,AH509,AH520,AH564,AH617,AH682,AH706,AH772,AH785,AH846,AH912,AH1017,AH1043:AH1655)</f>
        <v>0</v>
      </c>
      <c r="AI1656" s="95">
        <f>SUM(AI13,AI30,AI96,AI118,AI140,AI222,AI268,AI395,AI446,AI509,AI520,AI564,AI617,AI682,AI706,AI772,AI785,AI846,AI912,AI1017,AI1043:AI1655)</f>
        <v>4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147</v>
      </c>
      <c r="AL1656" s="95">
        <f>SUM(AL13,AL30,AL96,AL118,AL140,AL222,AL268,AL395,AL446,AL509,AL520,AL564,AL617,AL682,AL706,AL772,AL785,AL846,AL912,AL1017,AL1043:AL1655)</f>
        <v>19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2</v>
      </c>
      <c r="AO1656" s="95">
        <f>SUM(AO13,AO30,AO96,AO118,AO140,AO222,AO268,AO395,AO446,AO509,AO520,AO564,AO617,AO682,AO706,AO772,AO785,AO846,AO912,AO1017,AO1043:AO1655)</f>
        <v>9</v>
      </c>
      <c r="AP1656" s="95">
        <f>SUM(AP13,AP30,AP96,AP118,AP140,AP222,AP268,AP395,AP446,AP509,AP520,AP564,AP617,AP682,AP706,AP772,AP785,AP846,AP912,AP1017,AP1043:AP1655)</f>
        <v>6</v>
      </c>
      <c r="AQ1656" s="95">
        <f>SUM(AQ13,AQ30,AQ96,AQ118,AQ140,AQ222,AQ268,AQ395,AQ446,AQ509,AQ520,AQ564,AQ617,AQ682,AQ706,AQ772,AQ785,AQ846,AQ912,AQ1017,AQ1043:AQ1655)</f>
        <v>24</v>
      </c>
      <c r="AR1656" s="95">
        <f>SUM(AR13,AR30,AR96,AR118,AR140,AR222,AR268,AR395,AR446,AR509,AR520,AR564,AR617,AR682,AR706,AR772,AR785,AR846,AR912,AR1017,AR1043:AR1655)</f>
        <v>47</v>
      </c>
      <c r="AS1656" s="95">
        <f>SUM(AS13,AS30,AS96,AS118,AS140,AS222,AS268,AS395,AS446,AS509,AS520,AS564,AS617,AS682,AS706,AS772,AS785,AS846,AS912,AS1017,AS1043:AS1655)</f>
        <v>86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1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6</v>
      </c>
      <c r="AX1656" s="95">
        <f>SUM(AX13,AX30,AX96,AX118,AX140,AX222,AX268,AX395,AX446,AX509,AX520,AX564,AX617,AX682,AX706,AX772,AX785,AX846,AX912,AX1017,AX1043:AX1655)</f>
        <v>23</v>
      </c>
      <c r="AY1656" s="95">
        <f>SUM(AY13,AY30,AY96,AY118,AY140,AY222,AY268,AY395,AY446,AY509,AY520,AY564,AY617,AY682,AY706,AY772,AY785,AY846,AY912,AY1017,AY1043:AY1655)</f>
        <v>21</v>
      </c>
      <c r="AZ1656" s="95">
        <f>SUM(AZ13,AZ30,AZ96,AZ118,AZ140,AZ222,AZ268,AZ395,AZ446,AZ509,AZ520,AZ564,AZ617,AZ682,AZ706,AZ772,AZ785,AZ846,AZ912,AZ1017,AZ1043:AZ1655)</f>
        <v>12</v>
      </c>
      <c r="BA1656" s="95">
        <f>SUM(BA13,BA30,BA96,BA118,BA140,BA222,BA268,BA395,BA446,BA509,BA520,BA564,BA617,BA682,BA706,BA772,BA785,BA846,BA912,BA1017,BA1043:BA1655)</f>
        <v>3</v>
      </c>
      <c r="BB1656" s="95">
        <f>SUM(BB13,BB30,BB96,BB118,BB140,BB222,BB268,BB395,BB446,BB509,BB520,BB564,BB617,BB682,BB706,BB772,BB785,BB846,BB912,BB1017,BB1043:BB1655)</f>
        <v>6</v>
      </c>
      <c r="BC1656" s="95">
        <f>SUM(BC13,BC30,BC96,BC118,BC140,BC222,BC268,BC395,BC446,BC509,BC520,BC564,BC617,BC682,BC706,BC772,BC785,BC846,BC912,BC1017,BC1043:BC1655)</f>
        <v>3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16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2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0</v>
      </c>
      <c r="BJ1656" s="95">
        <f>SUM(BJ13,BJ30,BJ96,BJ118,BJ140,BJ222,BJ268,BJ395,BJ446,BJ509,BJ520,BJ564,BJ617,BJ682,BJ706,BJ772,BJ785,BJ846,BJ912,BJ1017,BJ1043:BJ1655)</f>
        <v>10</v>
      </c>
      <c r="BK1656" s="95">
        <f>SUM(BK13,BK30,BK96,BK118,BK140,BK222,BK268,BK395,BK446,BK509,BK520,BK564,BK617,BK682,BK706,BK772,BK785,BK846,BK912,BK1017,BK1043:BK1655)</f>
        <v>4</v>
      </c>
      <c r="BL1656" s="95">
        <f>SUM(BL13,BL30,BL96,BL118,BL140,BL222,BL268,BL395,BL446,BL509,BL520,BL564,BL617,BL682,BL706,BL772,BL785,BL846,BL912,BL1017,BL1043:BL1655)</f>
        <v>3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1</v>
      </c>
      <c r="BO1656" s="95">
        <f>SUM(BO13,BO30,BO96,BO118,BO140,BO222,BO268,BO395,BO446,BO509,BO520,BO564,BO617,BO682,BO706,BO772,BO785,BO846,BO912,BO1017,BO1043:BO1655)</f>
        <v>5</v>
      </c>
      <c r="BP1656" s="95">
        <f>SUM(BP13,BP30,BP96,BP118,BP140,BP222,BP268,BP395,BP446,BP509,BP520,BP564,BP617,BP682,BP706,BP772,BP785,BP846,BP912,BP1017,BP1043:BP1655)</f>
        <v>4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2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58</v>
      </c>
      <c r="F1657" s="97">
        <v>58</v>
      </c>
      <c r="G1657" s="97"/>
      <c r="H1657" s="95">
        <v>1</v>
      </c>
      <c r="I1657" s="95"/>
      <c r="J1657" s="97"/>
      <c r="K1657" s="97"/>
      <c r="L1657" s="97">
        <v>3</v>
      </c>
      <c r="M1657" s="97"/>
      <c r="N1657" s="95"/>
      <c r="O1657" s="97"/>
      <c r="P1657" s="97">
        <v>5</v>
      </c>
      <c r="Q1657" s="95">
        <v>8</v>
      </c>
      <c r="R1657" s="97">
        <v>35</v>
      </c>
      <c r="S1657" s="97">
        <v>10</v>
      </c>
      <c r="T1657" s="97"/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>
        <v>2</v>
      </c>
      <c r="AJ1657" s="97"/>
      <c r="AK1657" s="97">
        <v>52</v>
      </c>
      <c r="AL1657" s="95">
        <v>2</v>
      </c>
      <c r="AM1657" s="95"/>
      <c r="AN1657" s="95"/>
      <c r="AO1657" s="97">
        <v>3</v>
      </c>
      <c r="AP1657" s="97">
        <v>1</v>
      </c>
      <c r="AQ1657" s="97">
        <v>9</v>
      </c>
      <c r="AR1657" s="97">
        <v>19</v>
      </c>
      <c r="AS1657" s="97">
        <v>26</v>
      </c>
      <c r="AT1657" s="95"/>
      <c r="AU1657" s="95"/>
      <c r="AV1657" s="97"/>
      <c r="AW1657" s="95">
        <v>1</v>
      </c>
      <c r="AX1657" s="97">
        <v>13</v>
      </c>
      <c r="AY1657" s="97">
        <v>2</v>
      </c>
      <c r="AZ1657" s="97">
        <v>2</v>
      </c>
      <c r="BA1657" s="97"/>
      <c r="BB1657" s="97"/>
      <c r="BC1657" s="95">
        <v>1</v>
      </c>
      <c r="BD1657" s="95"/>
      <c r="BE1657" s="95"/>
      <c r="BF1657" s="95"/>
      <c r="BG1657" s="97">
        <v>1</v>
      </c>
      <c r="BH1657" s="97"/>
      <c r="BI1657" s="97"/>
      <c r="BJ1657" s="97">
        <v>1</v>
      </c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51</v>
      </c>
      <c r="F1658" s="97">
        <v>51</v>
      </c>
      <c r="G1658" s="97"/>
      <c r="H1658" s="95">
        <v>1</v>
      </c>
      <c r="I1658" s="95">
        <v>8</v>
      </c>
      <c r="J1658" s="97"/>
      <c r="K1658" s="97"/>
      <c r="L1658" s="97">
        <v>4</v>
      </c>
      <c r="M1658" s="97"/>
      <c r="N1658" s="95"/>
      <c r="O1658" s="97">
        <v>1</v>
      </c>
      <c r="P1658" s="97">
        <v>13</v>
      </c>
      <c r="Q1658" s="95">
        <v>11</v>
      </c>
      <c r="R1658" s="97">
        <v>22</v>
      </c>
      <c r="S1658" s="97">
        <v>2</v>
      </c>
      <c r="T1658" s="97">
        <v>2</v>
      </c>
      <c r="U1658" s="97">
        <v>3</v>
      </c>
      <c r="V1658" s="95">
        <v>2</v>
      </c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>
        <v>1</v>
      </c>
      <c r="AH1658" s="97"/>
      <c r="AI1658" s="97">
        <v>1</v>
      </c>
      <c r="AJ1658" s="97"/>
      <c r="AK1658" s="97">
        <v>40</v>
      </c>
      <c r="AL1658" s="95">
        <v>7</v>
      </c>
      <c r="AM1658" s="95"/>
      <c r="AN1658" s="95">
        <v>2</v>
      </c>
      <c r="AO1658" s="97">
        <v>4</v>
      </c>
      <c r="AP1658" s="97">
        <v>5</v>
      </c>
      <c r="AQ1658" s="97">
        <v>5</v>
      </c>
      <c r="AR1658" s="97">
        <v>14</v>
      </c>
      <c r="AS1658" s="97">
        <v>23</v>
      </c>
      <c r="AT1658" s="95"/>
      <c r="AU1658" s="95"/>
      <c r="AV1658" s="97"/>
      <c r="AW1658" s="95">
        <v>1</v>
      </c>
      <c r="AX1658" s="97">
        <v>2</v>
      </c>
      <c r="AY1658" s="97">
        <v>9</v>
      </c>
      <c r="AZ1658" s="97">
        <v>4</v>
      </c>
      <c r="BA1658" s="97">
        <v>2</v>
      </c>
      <c r="BB1658" s="97">
        <v>3</v>
      </c>
      <c r="BC1658" s="95">
        <v>2</v>
      </c>
      <c r="BD1658" s="95"/>
      <c r="BE1658" s="95">
        <v>6</v>
      </c>
      <c r="BF1658" s="95"/>
      <c r="BG1658" s="97">
        <v>1</v>
      </c>
      <c r="BH1658" s="97"/>
      <c r="BI1658" s="97"/>
      <c r="BJ1658" s="97">
        <v>5</v>
      </c>
      <c r="BK1658" s="97">
        <v>1</v>
      </c>
      <c r="BL1658" s="97">
        <v>1</v>
      </c>
      <c r="BM1658" s="97"/>
      <c r="BN1658" s="97"/>
      <c r="BO1658" s="97">
        <v>3</v>
      </c>
      <c r="BP1658" s="97">
        <v>3</v>
      </c>
      <c r="BQ1658" s="97"/>
      <c r="BR1658" s="95"/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63</v>
      </c>
      <c r="F1659" s="97">
        <v>63</v>
      </c>
      <c r="G1659" s="97"/>
      <c r="H1659" s="95">
        <v>6</v>
      </c>
      <c r="I1659" s="95">
        <v>16</v>
      </c>
      <c r="J1659" s="97"/>
      <c r="K1659" s="97"/>
      <c r="L1659" s="97">
        <v>12</v>
      </c>
      <c r="M1659" s="97"/>
      <c r="N1659" s="95"/>
      <c r="O1659" s="97">
        <v>5</v>
      </c>
      <c r="P1659" s="97">
        <v>15</v>
      </c>
      <c r="Q1659" s="95">
        <v>11</v>
      </c>
      <c r="R1659" s="97">
        <v>28</v>
      </c>
      <c r="S1659" s="97">
        <v>4</v>
      </c>
      <c r="T1659" s="97"/>
      <c r="U1659" s="97">
        <v>3</v>
      </c>
      <c r="V1659" s="95"/>
      <c r="W1659" s="95"/>
      <c r="X1659" s="95"/>
      <c r="Y1659" s="97">
        <v>1</v>
      </c>
      <c r="Z1659" s="97"/>
      <c r="AA1659" s="97"/>
      <c r="AB1659" s="97"/>
      <c r="AC1659" s="97"/>
      <c r="AD1659" s="97"/>
      <c r="AE1659" s="97"/>
      <c r="AF1659" s="97">
        <v>3</v>
      </c>
      <c r="AG1659" s="97">
        <v>1</v>
      </c>
      <c r="AH1659" s="97"/>
      <c r="AI1659" s="97">
        <v>1</v>
      </c>
      <c r="AJ1659" s="97"/>
      <c r="AK1659" s="97">
        <v>54</v>
      </c>
      <c r="AL1659" s="95">
        <v>10</v>
      </c>
      <c r="AM1659" s="95"/>
      <c r="AN1659" s="95"/>
      <c r="AO1659" s="97">
        <v>2</v>
      </c>
      <c r="AP1659" s="97"/>
      <c r="AQ1659" s="97">
        <v>10</v>
      </c>
      <c r="AR1659" s="97">
        <v>13</v>
      </c>
      <c r="AS1659" s="97">
        <v>37</v>
      </c>
      <c r="AT1659" s="95"/>
      <c r="AU1659" s="95">
        <v>1</v>
      </c>
      <c r="AV1659" s="97"/>
      <c r="AW1659" s="95">
        <v>4</v>
      </c>
      <c r="AX1659" s="97">
        <v>8</v>
      </c>
      <c r="AY1659" s="97">
        <v>10</v>
      </c>
      <c r="AZ1659" s="97">
        <v>6</v>
      </c>
      <c r="BA1659" s="97">
        <v>1</v>
      </c>
      <c r="BB1659" s="97">
        <v>3</v>
      </c>
      <c r="BC1659" s="95"/>
      <c r="BD1659" s="95"/>
      <c r="BE1659" s="95">
        <v>10</v>
      </c>
      <c r="BF1659" s="95"/>
      <c r="BG1659" s="97"/>
      <c r="BH1659" s="97"/>
      <c r="BI1659" s="97"/>
      <c r="BJ1659" s="97">
        <v>4</v>
      </c>
      <c r="BK1659" s="97">
        <v>3</v>
      </c>
      <c r="BL1659" s="97">
        <v>2</v>
      </c>
      <c r="BM1659" s="97"/>
      <c r="BN1659" s="97">
        <v>1</v>
      </c>
      <c r="BO1659" s="97">
        <v>1</v>
      </c>
      <c r="BP1659" s="97">
        <v>1</v>
      </c>
      <c r="BQ1659" s="97"/>
      <c r="BR1659" s="95">
        <v>2</v>
      </c>
      <c r="BS1659" s="95"/>
    </row>
    <row r="1660" spans="1:71" ht="16.5" customHeight="1">
      <c r="A1660" s="64">
        <v>1648</v>
      </c>
      <c r="B1660" s="255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>
        <v>1</v>
      </c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2527</v>
      </c>
      <c r="E1662" s="95">
        <v>8</v>
      </c>
      <c r="F1662" s="97">
        <v>8</v>
      </c>
      <c r="G1662" s="97"/>
      <c r="H1662" s="95">
        <v>8</v>
      </c>
      <c r="I1662" s="95">
        <v>1</v>
      </c>
      <c r="J1662" s="97"/>
      <c r="K1662" s="97"/>
      <c r="L1662" s="97">
        <v>1</v>
      </c>
      <c r="M1662" s="97"/>
      <c r="N1662" s="95"/>
      <c r="O1662" s="97"/>
      <c r="P1662" s="97">
        <v>1</v>
      </c>
      <c r="Q1662" s="95"/>
      <c r="R1662" s="97">
        <v>6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7</v>
      </c>
      <c r="AL1662" s="95"/>
      <c r="AM1662" s="95"/>
      <c r="AN1662" s="95"/>
      <c r="AO1662" s="97">
        <v>1</v>
      </c>
      <c r="AP1662" s="97"/>
      <c r="AQ1662" s="97"/>
      <c r="AR1662" s="97">
        <v>1</v>
      </c>
      <c r="AS1662" s="97">
        <v>6</v>
      </c>
      <c r="AT1662" s="95"/>
      <c r="AU1662" s="95"/>
      <c r="AV1662" s="97"/>
      <c r="AW1662" s="95"/>
      <c r="AX1662" s="97">
        <v>1</v>
      </c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6</v>
      </c>
      <c r="F1663" s="97">
        <v>6</v>
      </c>
      <c r="G1663" s="97"/>
      <c r="H1663" s="95"/>
      <c r="I1663" s="95">
        <v>3</v>
      </c>
      <c r="J1663" s="97"/>
      <c r="K1663" s="97"/>
      <c r="L1663" s="97"/>
      <c r="M1663" s="97"/>
      <c r="N1663" s="95"/>
      <c r="O1663" s="97">
        <v>6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2</v>
      </c>
      <c r="AH1663" s="97"/>
      <c r="AI1663" s="97"/>
      <c r="AJ1663" s="97"/>
      <c r="AK1663" s="97">
        <v>1</v>
      </c>
      <c r="AL1663" s="95">
        <v>1</v>
      </c>
      <c r="AM1663" s="95"/>
      <c r="AN1663" s="95"/>
      <c r="AO1663" s="97"/>
      <c r="AP1663" s="97"/>
      <c r="AQ1663" s="97"/>
      <c r="AR1663" s="97">
        <v>1</v>
      </c>
      <c r="AS1663" s="97">
        <v>5</v>
      </c>
      <c r="AT1663" s="95"/>
      <c r="AU1663" s="95"/>
      <c r="AV1663" s="97"/>
      <c r="AW1663" s="95"/>
      <c r="AX1663" s="97">
        <v>1</v>
      </c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>
        <v>1</v>
      </c>
      <c r="BP1663" s="97">
        <v>1</v>
      </c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2527</v>
      </c>
      <c r="BJ1669" s="46" t="s">
        <v>2527</v>
      </c>
      <c r="BK1669" s="46" t="s">
        <v>2527</v>
      </c>
      <c r="BL1669" s="143"/>
      <c r="BM1669" s="195" t="s">
        <v>2533</v>
      </c>
      <c r="BN1669" s="195"/>
      <c r="BO1669" s="244"/>
      <c r="BP1669" s="38" t="s">
        <v>2527</v>
      </c>
    </row>
    <row r="1670" spans="59:68" ht="15">
      <c r="BG1670" s="39" t="s">
        <v>2527</v>
      </c>
      <c r="BH1670" s="39" t="s">
        <v>2527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2527</v>
      </c>
    </row>
    <row r="1671" spans="59:70" ht="15">
      <c r="BG1671" s="254" t="s">
        <v>136</v>
      </c>
      <c r="BH1671" s="254"/>
      <c r="BI1671" s="252" t="s">
        <v>2527</v>
      </c>
      <c r="BJ1671" s="252"/>
      <c r="BK1671" s="252"/>
      <c r="BL1671" s="38" t="s">
        <v>2527</v>
      </c>
      <c r="BM1671" s="195" t="s">
        <v>2529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59:70" ht="12.75">
      <c r="BG1674" s="41" t="s">
        <v>134</v>
      </c>
      <c r="BH1674" s="256" t="s">
        <v>2530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 t="s">
        <v>2531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2527</v>
      </c>
      <c r="BI1676" s="241" t="s">
        <v>2530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2532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&amp;L328F92CC&amp;C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 t="s">
        <v>2526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&amp;L328F92CC&amp;C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/>
      <c r="J14" s="95"/>
      <c r="K14" s="95"/>
      <c r="L14" s="95">
        <v>1</v>
      </c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/>
      <c r="J18" s="95"/>
      <c r="K18" s="95"/>
      <c r="L18" s="95"/>
      <c r="M18" s="95">
        <v>2</v>
      </c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>
        <v>1</v>
      </c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/>
      <c r="J20" s="95"/>
      <c r="K20" s="95"/>
      <c r="L20" s="95"/>
      <c r="M20" s="95">
        <v>1</v>
      </c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>
        <v>1</v>
      </c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3</v>
      </c>
      <c r="G23" s="95">
        <v>3</v>
      </c>
      <c r="H23" s="95"/>
      <c r="I23" s="95">
        <v>1</v>
      </c>
      <c r="J23" s="95"/>
      <c r="K23" s="95"/>
      <c r="L23" s="95">
        <v>2</v>
      </c>
      <c r="M23" s="95"/>
      <c r="N23" s="95">
        <v>1</v>
      </c>
      <c r="O23" s="95"/>
      <c r="P23" s="95"/>
      <c r="Q23" s="95"/>
      <c r="R23" s="95">
        <v>1</v>
      </c>
      <c r="S23" s="95">
        <v>2</v>
      </c>
      <c r="T23" s="95"/>
      <c r="U23" s="95"/>
      <c r="V23" s="95"/>
      <c r="W23" s="95"/>
      <c r="X23" s="95">
        <v>2</v>
      </c>
      <c r="Y23" s="95"/>
      <c r="Z23" s="95">
        <v>2</v>
      </c>
      <c r="AA23" s="95"/>
      <c r="AB23" s="95"/>
      <c r="AC23" s="95"/>
      <c r="AD23" s="95"/>
      <c r="AE23" s="95">
        <v>1</v>
      </c>
      <c r="AF23" s="95"/>
      <c r="AG23" s="95">
        <v>1</v>
      </c>
      <c r="AH23" s="95"/>
      <c r="AI23" s="95">
        <v>2</v>
      </c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>
        <v>1</v>
      </c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6</v>
      </c>
      <c r="G44" s="124">
        <f>SUM(G10,G12,G13,G14,G15,G16,G18,G22,G23,G24,G25,G27,G28,G29,G30,G31,G32,G33,G34,G35,G37,G41,G42,G43)</f>
        <v>6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3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5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3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1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1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4</v>
      </c>
      <c r="AP44" s="124">
        <f>SUM(AP10,AP12,AP13,AP14,AP15,AP16,AP18,AP22,AP23,AP24,AP25,AP27,AP28,AP29,AP30,AP31,AP32,AP33,AP34,AP35,AP37,AP41,AP42,AP43)</f>
        <v>4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5</v>
      </c>
      <c r="G45" s="95">
        <v>5</v>
      </c>
      <c r="H45" s="95"/>
      <c r="I45" s="95">
        <v>1</v>
      </c>
      <c r="J45" s="95"/>
      <c r="K45" s="95"/>
      <c r="L45" s="95">
        <v>3</v>
      </c>
      <c r="M45" s="95">
        <v>1</v>
      </c>
      <c r="N45" s="95">
        <v>1</v>
      </c>
      <c r="O45" s="95"/>
      <c r="P45" s="95"/>
      <c r="Q45" s="95"/>
      <c r="R45" s="95">
        <v>1</v>
      </c>
      <c r="S45" s="95">
        <v>4</v>
      </c>
      <c r="T45" s="95"/>
      <c r="U45" s="95"/>
      <c r="V45" s="95"/>
      <c r="W45" s="95"/>
      <c r="X45" s="95">
        <v>3</v>
      </c>
      <c r="Y45" s="95"/>
      <c r="Z45" s="95">
        <v>3</v>
      </c>
      <c r="AA45" s="95"/>
      <c r="AB45" s="95"/>
      <c r="AC45" s="95"/>
      <c r="AD45" s="95"/>
      <c r="AE45" s="95">
        <v>1</v>
      </c>
      <c r="AF45" s="95"/>
      <c r="AG45" s="95">
        <v>1</v>
      </c>
      <c r="AH45" s="95"/>
      <c r="AI45" s="95">
        <v>2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>
        <v>1</v>
      </c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2527</v>
      </c>
      <c r="AR49" s="252"/>
      <c r="AS49" s="252"/>
      <c r="AT49" s="38" t="s">
        <v>2527</v>
      </c>
      <c r="AU49" s="195" t="s">
        <v>2528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187" t="s">
        <v>131</v>
      </c>
      <c r="AR50" s="187"/>
      <c r="AS50" s="187"/>
      <c r="AT50" s="38" t="s">
        <v>2527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2527</v>
      </c>
      <c r="AR51" s="252"/>
      <c r="AS51" s="252"/>
      <c r="AT51" s="38" t="s">
        <v>2527</v>
      </c>
      <c r="AU51" s="195" t="s">
        <v>2529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30:49" ht="12.75" customHeight="1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56" t="s">
        <v>2530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 t="s">
        <v>2531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2530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2532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&amp;L328F92CC&amp;C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2018-06-25T12:38:46Z</cp:lastPrinted>
  <dcterms:created xsi:type="dcterms:W3CDTF">2012-07-26T14:50:59Z</dcterms:created>
  <dcterms:modified xsi:type="dcterms:W3CDTF">2022-08-03T12:42:57Z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328F92CC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