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<sst xmlns="http://schemas.openxmlformats.org/spreadsheetml/2006/main" count="7016" uniqueCount="2562">
  <si>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</si>
  <si>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</si>
  <si>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</si>
  <si>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</si>
  <si>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</si>
  <si>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</si>
  <si>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</si>
  <si>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</si>
  <si>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</si>
  <si>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</si>
  <si>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</si>
  <si>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</si>
  <si>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</si>
  <si>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</si>
  <si>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</si>
  <si>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</si>
  <si>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</si>
  <si>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</si>
  <si>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</si>
  <si>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</si>
  <si>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</si>
  <si>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</si>
  <si>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</si>
  <si>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</si>
  <si>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</si>
  <si>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</si>
  <si>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</si>
  <si>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</si>
  <si>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</si>
  <si>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</si>
  <si>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</si>
  <si>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</si>
  <si>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</si>
  <si>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</si>
  <si>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</si>
  <si>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</si>
  <si>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</si>
  <si>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</si>
  <si>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</si>
  <si>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</si>
  <si>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</si>
  <si>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</si>
  <si>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</si>
  <si>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</si>
  <si>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</si>
  <si>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</si>
  <si>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</si>
  <si>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</si>
  <si>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</si>
  <si>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</si>
  <si>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</si>
  <si>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</si>
  <si>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</si>
  <si>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</si>
  <si>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</si>
  <si>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</si>
  <si>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</si>
  <si>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</si>
  <si>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</si>
  <si>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</si>
  <si>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</si>
  <si>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</si>
  <si>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</si>
  <si>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</si>
  <si>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</si>
  <si>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</si>
  <si>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</si>
  <si>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</si>
  <si>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</si>
  <si>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</si>
  <si>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</si>
  <si>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</si>
  <si>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</si>
  <si>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</si>
  <si>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</si>
  <si>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</si>
  <si>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</si>
  <si>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</si>
  <si>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</si>
  <si>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</si>
  <si>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</si>
  <si>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</si>
  <si>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</si>
  <si>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</si>
  <si>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</si>
  <si>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</si>
  <si>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</si>
  <si>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</si>
  <si>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</si>
  <si>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</si>
  <si>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</si>
  <si>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</si>
  <si>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</si>
  <si>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</si>
  <si>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</si>
  <si>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</si>
  <si>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</si>
  <si>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</si>
  <si>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</si>
  <si>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</si>
  <si>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</si>
  <si>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</si>
  <si>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</si>
  <si>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</si>
  <si>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</si>
  <si>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</si>
  <si>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</si>
  <si>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</si>
  <si>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</si>
  <si>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</si>
  <si>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</si>
  <si>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</si>
  <si>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</si>
  <si>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</si>
  <si>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</si>
  <si>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</si>
  <si>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</si>
  <si>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</si>
  <si>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</si>
  <si>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</si>
  <si>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</si>
  <si>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</si>
  <si>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</si>
  <si>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</si>
  <si>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</si>
  <si>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</si>
  <si>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</si>
  <si>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</si>
  <si>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</si>
  <si>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</si>
  <si>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</si>
  <si>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</si>
  <si>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</si>
  <si>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</si>
  <si>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</si>
  <si>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</si>
  <si>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</si>
  <si>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</si>
  <si>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</si>
  <si>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</si>
  <si>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</si>
  <si>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</si>
  <si>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</si>
  <si>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</si>
  <si>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</si>
  <si>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</si>
  <si>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</si>
  <si>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</si>
  <si>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</si>
  <si>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</si>
  <si>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</si>
  <si>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</si>
  <si>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</si>
  <si>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</si>
  <si>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</si>
  <si>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</si>
  <si>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</si>
  <si>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</si>
  <si>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</si>
  <si>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</si>
  <si>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</si>
  <si>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</si>
  <si>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</si>
  <si>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</si>
  <si>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</si>
  <si>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</si>
  <si>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</si>
  <si>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</si>
  <si>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</si>
  <si>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</si>
  <si>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</si>
  <si>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</si>
  <si>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</si>
  <si>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</si>
  <si>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</si>
  <si>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</si>
  <si>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</si>
  <si>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</si>
  <si>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</si>
  <si>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</si>
  <si>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</si>
  <si>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</si>
  <si>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</si>
  <si>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</si>
  <si>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</si>
  <si>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</si>
  <si>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</si>
  <si>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</si>
  <si>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</si>
  <si>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</si>
  <si>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</si>
  <si>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</si>
  <si>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</si>
  <si>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</si>
  <si>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</si>
  <si>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</si>
  <si>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</si>
  <si>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</si>
  <si>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</si>
  <si>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</si>
  <si>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</si>
  <si>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</si>
  <si>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</si>
  <si>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</si>
  <si>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</si>
  <si>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</si>
  <si>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</si>
  <si>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</si>
  <si>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</si>
  <si>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</si>
  <si>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</si>
  <si>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</si>
  <si>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</si>
  <si>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</si>
  <si>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</si>
  <si>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</si>
  <si>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</si>
  <si>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</si>
  <si>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</si>
  <si>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</si>
  <si>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</si>
  <si>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</si>
  <si>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</si>
  <si>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</si>
  <si>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</si>
  <si>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</si>
  <si>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</si>
  <si>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</si>
  <si>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</si>
  <si>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</si>
  <si>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</si>
  <si>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</si>
  <si>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</si>
  <si>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</si>
  <si>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</si>
  <si>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</si>
  <si>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</si>
  <si>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</si>
  <si>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</si>
  <si>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</si>
  <si>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</si>
  <si>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</si>
  <si>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</si>
  <si>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</si>
  <si>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</si>
  <si>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</si>
  <si>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</si>
  <si>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</si>
  <si>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</si>
  <si>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</si>
  <si>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</si>
  <si>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</si>
  <si>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</si>
  <si>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</si>
  <si>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</si>
  <si>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</si>
  <si>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</si>
  <si>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</si>
  <si>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</si>
  <si>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</si>
  <si>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</si>
  <si>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</si>
  <si>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</si>
  <si>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</si>
  <si>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</si>
  <si>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</si>
  <si>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</si>
  <si>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</si>
  <si>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</si>
  <si>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</si>
  <si>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</si>
  <si>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</si>
  <si>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</si>
  <si>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</si>
  <si>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</si>
  <si>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</si>
  <si>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</si>
  <si>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</si>
  <si>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</si>
  <si>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</si>
  <si>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</si>
  <si>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</si>
  <si>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</si>
  <si>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</si>
  <si>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</si>
  <si>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</si>
  <si>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</si>
  <si>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</si>
  <si>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</si>
  <si>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</si>
  <si>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</si>
  <si>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</si>
  <si>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</si>
  <si>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</si>
  <si>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</si>
  <si>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</si>
  <si>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</si>
  <si>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</si>
  <si>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</si>
  <si>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</si>
  <si>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</si>
  <si>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</si>
  <si>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</si>
  <si>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</si>
  <si>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</si>
  <si>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</si>
  <si>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</si>
  <si>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</si>
  <si>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</si>
  <si>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</si>
  <si>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</si>
  <si>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</si>
  <si>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</si>
  <si>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</si>
  <si>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</si>
  <si>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</si>
  <si>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</si>
  <si>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</si>
  <si>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</si>
  <si>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</si>
  <si>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</si>
  <si>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</si>
  <si>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</si>
  <si>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</si>
  <si>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</si>
  <si>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</si>
  <si>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</si>
  <si>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</si>
  <si>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</si>
  <si>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</si>
  <si>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</si>
  <si>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</si>
  <si>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</si>
  <si>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</si>
  <si>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</si>
  <si>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</si>
  <si>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</si>
  <si>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</si>
  <si>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</si>
  <si>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</si>
  <si>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</si>
  <si>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</si>
  <si>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</si>
  <si>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</si>
  <si>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</si>
  <si>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</si>
  <si>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</si>
  <si>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</si>
  <si>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</si>
  <si>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</si>
  <si>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</si>
  <si>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</si>
  <si>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</si>
  <si>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</si>
  <si>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</si>
  <si>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</si>
  <si>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</si>
  <si>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</si>
  <si>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</si>
  <si>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</si>
  <si>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</si>
  <si>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</si>
  <si>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</si>
  <si>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</si>
  <si>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</si>
  <si>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</si>
  <si>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</si>
  <si>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</si>
  <si>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</si>
  <si>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</si>
  <si>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</si>
  <si>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</si>
  <si>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</si>
  <si>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</si>
  <si>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</si>
  <si>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</si>
  <si>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</si>
  <si>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</si>
  <si>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</si>
  <si>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</si>
  <si>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</si>
  <si>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</si>
  <si>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</si>
  <si>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</si>
  <si>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</si>
  <si>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</si>
  <si>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</si>
  <si>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</si>
  <si>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</si>
  <si>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</si>
  <si>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</si>
  <si>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</si>
  <si>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</si>
  <si>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</si>
  <si>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</si>
  <si>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</si>
  <si>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</si>
  <si>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</si>
  <si>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</si>
  <si>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</si>
  <si>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</si>
  <si>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</si>
  <si>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</si>
  <si>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</si>
  <si>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</si>
  <si>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</si>
  <si>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</si>
  <si>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</si>
  <si>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</si>
  <si>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</si>
  <si>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</si>
  <si>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</si>
  <si>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</si>
  <si>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</si>
  <si>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</si>
  <si>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</si>
  <si>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</si>
  <si>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</si>
  <si>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</si>
  <si>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</si>
  <si>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</si>
  <si>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</si>
  <si>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</si>
  <si>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</si>
  <si>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</si>
  <si>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</si>
  <si>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</si>
  <si>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</si>
  <si>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</si>
  <si>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</si>
  <si>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</si>
  <si>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</si>
  <si>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</si>
  <si>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</si>
  <si>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</si>
  <si>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</si>
  <si>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</si>
  <si>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</si>
  <si>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</si>
  <si>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</si>
  <si>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</si>
  <si>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</si>
  <si>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</si>
  <si>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</si>
  <si>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</si>
  <si>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</si>
  <si>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</si>
  <si>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</si>
  <si>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</si>
  <si>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</si>
  <si>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</si>
  <si>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</si>
  <si>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</si>
  <si>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</si>
  <si>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</si>
  <si>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</si>
  <si>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</si>
  <si>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</si>
  <si>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</si>
  <si>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</si>
  <si>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</si>
  <si>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</si>
  <si>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</si>
  <si>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</si>
  <si>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</si>
  <si>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</si>
  <si>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</si>
  <si>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</si>
  <si>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</si>
  <si>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</si>
  <si>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</si>
  <si>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</si>
  <si>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</si>
  <si>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</si>
  <si>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</si>
  <si>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</si>
  <si>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</si>
  <si>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</si>
  <si>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</si>
  <si>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</si>
  <si>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</si>
  <si>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</si>
  <si>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</si>
  <si>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</si>
  <si>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</si>
  <si>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</si>
  <si>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</si>
  <si>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</si>
  <si>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</si>
  <si>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</si>
  <si>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</si>
  <si>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</si>
  <si>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</si>
  <si>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</si>
  <si>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</si>
  <si>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</si>
  <si>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</si>
  <si>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</si>
  <si>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</si>
  <si>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</si>
  <si>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</si>
  <si>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</si>
  <si>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</si>
  <si>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</si>
  <si>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</si>
  <si>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</si>
  <si>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</si>
  <si>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</si>
  <si>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</si>
  <si>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</si>
  <si>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</si>
  <si>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</si>
  <si>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</si>
  <si>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</si>
  <si>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</si>
  <si>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</si>
  <si>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</si>
  <si>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</si>
  <si>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</si>
  <si>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</si>
  <si>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</si>
  <si>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</si>
  <si>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</si>
  <si>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</si>
  <si>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</si>
  <si>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</si>
  <si>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</si>
  <si>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</si>
  <si>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</si>
  <si>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</si>
  <si>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</si>
  <si>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</si>
  <si>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</si>
  <si>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</si>
  <si>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</si>
  <si>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</si>
  <si>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</si>
  <si>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</si>
  <si>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</si>
  <si>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</si>
  <si>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</si>
  <si>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</si>
  <si>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</si>
  <si>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</si>
  <si>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</si>
  <si>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</si>
  <si>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</si>
  <si>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</si>
  <si>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</si>
  <si>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</si>
  <si>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</si>
  <si>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</si>
  <si>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</si>
  <si>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</si>
  <si>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</si>
  <si>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</si>
  <si>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</si>
  <si>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</si>
  <si>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</si>
  <si>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</si>
  <si>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</si>
  <si>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</si>
  <si>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</si>
  <si>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</si>
  <si>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</si>
  <si>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</si>
  <si>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</si>
  <si>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</si>
  <si>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</si>
  <si>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</si>
  <si>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</si>
  <si>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</si>
  <si>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</si>
  <si>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</si>
  <si>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</si>
  <si>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</si>
  <si>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</si>
  <si>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</si>
  <si>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</si>
  <si>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</si>
  <si>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</si>
  <si>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</si>
  <si>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</si>
  <si>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</si>
  <si>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</si>
  <si>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</si>
  <si>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</si>
  <si>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</si>
  <si>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</si>
  <si>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</si>
  <si>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</si>
  <si>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</si>
  <si>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</si>
  <si>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</si>
  <si>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</si>
  <si>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</si>
  <si>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</si>
  <si>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</si>
  <si>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</si>
  <si>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</si>
  <si>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</si>
  <si>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</si>
  <si>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</si>
  <si>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</si>
  <si>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</si>
  <si>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</si>
  <si>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</si>
  <si>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</si>
  <si>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</si>
  <si>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</si>
  <si>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</si>
  <si>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</si>
  <si>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</si>
  <si>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</si>
  <si>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</si>
  <si>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</si>
  <si>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</si>
  <si>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</si>
  <si>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</si>
  <si>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</si>
  <si>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</si>
  <si>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</si>
  <si>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</si>
  <si>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</si>
  <si>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</si>
  <si>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</si>
  <si>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</si>
  <si>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</si>
  <si>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</si>
  <si>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</si>
  <si>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</si>
  <si>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</si>
  <si>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</si>
  <si>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</si>
  <si>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</si>
  <si>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</si>
  <si>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</si>
  <si>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</si>
  <si>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</si>
  <si>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</si>
  <si>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</si>
  <si>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</si>
  <si>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</si>
  <si>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</si>
  <si>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</si>
  <si>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</si>
  <si>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</si>
  <si>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</si>
  <si>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</si>
  <si>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</si>
  <si>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</si>
  <si>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</si>
  <si>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</si>
  <si>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</si>
  <si>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</si>
  <si>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</si>
  <si>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</si>
  <si>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</si>
  <si>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</si>
  <si>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</si>
  <si>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</si>
  <si>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</si>
  <si>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</si>
  <si>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</si>
  <si>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</si>
  <si>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</si>
  <si>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</si>
  <si>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</si>
  <si>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</si>
  <si>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</si>
  <si>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</si>
  <si>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</si>
  <si>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</si>
  <si>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</si>
  <si>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</si>
  <si>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</si>
  <si>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</si>
  <si>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</si>
  <si>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</si>
  <si>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</si>
  <si>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</si>
  <si>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</si>
  <si>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</si>
  <si>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</si>
  <si>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</si>
  <si>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</si>
  <si>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</si>
  <si>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</si>
  <si>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</si>
  <si>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</si>
  <si>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</si>
  <si>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</si>
  <si>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</si>
  <si>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</si>
  <si>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</si>
  <si>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</si>
  <si>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</si>
  <si>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</si>
  <si>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</si>
  <si>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</si>
  <si>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</si>
  <si>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</si>
  <si>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</si>
  <si>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</si>
  <si>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</si>
  <si>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</si>
  <si>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</si>
  <si>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</si>
  <si>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</si>
  <si>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</si>
  <si>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</si>
  <si>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</si>
  <si>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</si>
  <si>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</si>
  <si>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</si>
  <si>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</si>
  <si>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</si>
  <si>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</si>
  <si>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</si>
  <si>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</si>
  <si>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</si>
  <si>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</si>
  <si>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</si>
  <si>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</si>
  <si>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</si>
  <si>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</si>
  <si>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</si>
  <si>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</si>
  <si>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</si>
  <si>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</si>
  <si>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</si>
  <si>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</si>
  <si>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</si>
  <si>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</si>
  <si>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</si>
  <si>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</si>
  <si>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</si>
  <si>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</si>
  <si>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</si>
  <si>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</si>
  <si>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</si>
  <si>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</si>
  <si>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</si>
  <si>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</si>
  <si>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</si>
  <si>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</si>
  <si>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</si>
  <si>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</si>
  <si>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</si>
  <si>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</si>
  <si>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</si>
  <si>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</si>
  <si>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</si>
  <si>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</si>
  <si>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</si>
  <si>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</si>
  <si>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</si>
  <si>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</si>
  <si>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</si>
  <si>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</si>
  <si>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</si>
  <si>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</si>
  <si>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</si>
  <si>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</si>
  <si>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</si>
  <si>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</si>
  <si>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</si>
  <si>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</si>
  <si>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</si>
  <si>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</si>
  <si>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</si>
  <si>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</si>
  <si>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</si>
  <si>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</si>
  <si>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</si>
  <si>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</si>
  <si>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</si>
  <si>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</si>
  <si>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</si>
  <si>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</si>
  <si>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</si>
  <si>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</si>
  <si>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</si>
  <si>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</si>
  <si>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</si>
  <si>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</si>
  <si>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</si>
  <si>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</si>
  <si>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</si>
  <si>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</si>
  <si>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</si>
  <si>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</si>
  <si>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</si>
  <si>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</si>
  <si>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</si>
  <si>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</si>
  <si>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</si>
  <si>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</si>
  <si>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</si>
  <si>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</si>
  <si>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</si>
  <si>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</si>
  <si>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</si>
  <si>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</si>
  <si>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</si>
  <si>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</si>
  <si>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</si>
  <si>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</si>
  <si>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</si>
  <si>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</si>
  <si>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</si>
  <si>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</si>
  <si>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</si>
  <si>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</si>
  <si>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</si>
  <si>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</si>
  <si>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</si>
  <si>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</si>
  <si>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</si>
  <si>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</si>
  <si>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</si>
  <si>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</si>
  <si>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</si>
  <si>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</si>
  <si>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</si>
  <si>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</si>
  <si>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</si>
  <si>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</si>
  <si>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</si>
  <si>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</si>
  <si>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</si>
  <si>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</si>
  <si>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</si>
  <si>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</si>
  <si>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</si>
  <si>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</si>
  <si>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</si>
  <si>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</si>
  <si>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</si>
  <si>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</si>
  <si>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</si>
  <si>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</si>
  <si>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</si>
  <si>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</si>
  <si>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</si>
  <si>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</si>
  <si>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</si>
  <si>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</si>
  <si>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</si>
  <si>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</si>
  <si>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</si>
  <si>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</si>
  <si>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</si>
  <si>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</si>
  <si>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</si>
  <si>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</si>
  <si>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</si>
  <si>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</si>
  <si>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</si>
  <si>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</si>
  <si>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</si>
  <si>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</si>
  <si>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</si>
  <si>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</si>
  <si>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</si>
  <si>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</si>
  <si>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</si>
  <si>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</si>
  <si>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</si>
  <si>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</si>
  <si>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</si>
  <si>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</si>
  <si>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</si>
  <si>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</si>
  <si>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</si>
  <si>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</si>
  <si>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</si>
  <si>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</si>
  <si>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</si>
  <si>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</si>
  <si>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</si>
  <si>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</si>
  <si>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</si>
  <si>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</si>
  <si>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</si>
  <si>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</si>
  <si>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</si>
  <si>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</si>
  <si>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</si>
  <si>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</si>
  <si>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</si>
  <si>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</si>
  <si>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</si>
  <si>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</si>
  <si>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</si>
  <si>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</si>
  <si>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</si>
  <si>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</si>
  <si>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</si>
  <si>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</si>
  <si>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</si>
  <si>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</si>
  <si>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</si>
  <si>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</si>
  <si>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</si>
  <si>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</si>
  <si>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</si>
  <si>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</si>
  <si>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</si>
  <si>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</si>
  <si>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</si>
  <si>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</si>
  <si>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</si>
  <si>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</si>
  <si>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</si>
  <si>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</si>
  <si>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</si>
  <si>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</si>
  <si>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</si>
  <si>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</si>
  <si>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</si>
  <si>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</si>
  <si>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</si>
  <si>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</si>
  <si>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</si>
  <si>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</si>
  <si>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</si>
  <si>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</si>
  <si>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</si>
  <si>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</si>
  <si>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</si>
  <si>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</si>
  <si>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</si>
  <si>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</si>
  <si>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</si>
  <si>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</si>
  <si>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</si>
  <si>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</si>
  <si>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</si>
  <si>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</si>
  <si>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</si>
  <si>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</si>
  <si>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</si>
  <si>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</si>
  <si>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</si>
  <si>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</si>
  <si>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</si>
  <si>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</si>
  <si>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</si>
  <si>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</si>
  <si>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</si>
  <si>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</si>
  <si>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</si>
  <si>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</si>
  <si>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</si>
  <si>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</si>
  <si>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</si>
  <si>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</si>
  <si>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</si>
  <si>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</si>
  <si>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</si>
  <si>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</si>
  <si>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</si>
  <si>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</si>
  <si>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</si>
  <si>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</si>
  <si>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</si>
  <si>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</si>
  <si>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</si>
  <si>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</si>
  <si>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</si>
  <si>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</si>
  <si>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</si>
  <si>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</si>
  <si>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</si>
  <si>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</si>
  <si>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</si>
  <si>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</si>
  <si>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</si>
  <si>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</si>
  <si>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</si>
  <si>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</si>
  <si>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</si>
  <si>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</si>
  <si>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</si>
  <si>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</si>
  <si>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</si>
  <si>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</si>
  <si>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</si>
  <si>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</si>
  <si>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</si>
  <si>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</si>
  <si>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</si>
  <si>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</si>
  <si>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</si>
  <si>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</si>
  <si>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</si>
  <si>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</si>
  <si>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</si>
  <si>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</si>
  <si>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</si>
  <si>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</si>
  <si>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</si>
  <si>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</si>
  <si>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</si>
  <si>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</si>
  <si>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</si>
  <si>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</si>
  <si>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</si>
  <si>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</si>
  <si>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</si>
  <si>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</si>
  <si>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</si>
  <si>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</si>
  <si>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</si>
  <si>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</si>
  <si>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</si>
  <si>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</si>
  <si>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</si>
  <si>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</si>
  <si>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</si>
  <si>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</si>
  <si>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</si>
  <si>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</si>
  <si>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</si>
  <si>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</si>
  <si>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</si>
  <si>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</si>
  <si>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</si>
  <si>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</si>
  <si>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</si>
  <si>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</si>
  <si>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</si>
  <si>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</si>
  <si>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</si>
  <si>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</si>
  <si>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</si>
  <si>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</si>
  <si>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</si>
  <si>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</si>
  <si>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</si>
  <si>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</si>
  <si>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</si>
  <si>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</si>
  <si>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</si>
  <si>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</si>
  <si>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</si>
  <si>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</si>
  <si>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</si>
  <si>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</si>
  <si>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</si>
  <si>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</si>
  <si>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</si>
  <si>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</si>
  <si>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</si>
  <si>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</si>
  <si>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</si>
  <si>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</si>
  <si>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</si>
  <si>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</si>
  <si>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</si>
  <si>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</si>
  <si>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</si>
  <si>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</si>
  <si>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</si>
  <si>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</si>
  <si>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</si>
  <si>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</si>
  <si>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</si>
  <si>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</si>
  <si>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</si>
  <si>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</si>
  <si>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</si>
  <si>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</si>
  <si>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</si>
  <si>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</si>
  <si>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</si>
  <si>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</si>
  <si>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</si>
  <si>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</si>
  <si>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</si>
  <si>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</si>
  <si>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</si>
  <si>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</si>
  <si>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</si>
  <si>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</si>
  <si>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</si>
  <si>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</si>
  <si>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</si>
  <si>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</si>
  <si>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</si>
  <si>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</si>
  <si>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</si>
  <si>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</si>
  <si>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</si>
  <si>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</si>
  <si>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</si>
  <si>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</si>
  <si>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</si>
  <si>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</si>
  <si>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</si>
  <si>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</si>
  <si>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</si>
  <si>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</si>
  <si>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</si>
  <si>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</si>
  <si>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</si>
  <si>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</si>
  <si>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</si>
  <si>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</si>
  <si>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</si>
  <si>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</si>
  <si>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</si>
  <si>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</si>
  <si>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</si>
  <si>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</si>
  <si>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</si>
  <si>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</si>
  <si>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</si>
  <si>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</si>
  <si>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</si>
  <si>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</si>
  <si>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</si>
  <si>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</si>
  <si>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</si>
  <si>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</si>
  <si>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</si>
  <si>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</si>
  <si>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</si>
  <si>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</si>
  <si>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</si>
  <si>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</si>
  <si>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</si>
  <si>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</si>
  <si>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</si>
  <si>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</si>
  <si>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</si>
  <si>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</si>
  <si>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</si>
  <si>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</si>
  <si>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</si>
  <si>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</si>
  <si>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</si>
  <si>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</si>
  <si>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</si>
  <si>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</si>
  <si>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</si>
  <si>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</si>
  <si>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</si>
  <si>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</si>
  <si>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</si>
  <si>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</si>
  <si>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</si>
  <si>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</si>
  <si>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</si>
  <si>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</si>
  <si>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</si>
  <si>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</si>
  <si>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</si>
  <si>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</si>
  <si>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</si>
  <si>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</si>
  <si>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</si>
  <si>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</si>
  <si>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</si>
  <si>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</si>
  <si>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</si>
  <si>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</si>
  <si>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</si>
  <si>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</si>
  <si>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</si>
  <si>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</si>
  <si>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</si>
  <si>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</si>
  <si>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</si>
  <si>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</si>
  <si>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</si>
  <si>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</si>
  <si>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</si>
  <si>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</si>
  <si>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</si>
  <si>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</si>
  <si>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</si>
  <si>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</si>
  <si>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</si>
  <si>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</si>
  <si>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</si>
  <si>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</si>
  <si>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</si>
  <si>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</si>
  <si>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</si>
  <si>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</si>
  <si>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</si>
  <si>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</si>
  <si>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</si>
  <si>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</si>
  <si>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</si>
  <si>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</si>
  <si>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</si>
  <si>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</si>
  <si>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</si>
  <si>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</si>
  <si>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</si>
  <si>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</si>
  <si>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</si>
  <si>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</si>
  <si>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</si>
  <si>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</si>
  <si>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</si>
  <si>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</si>
  <si>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</si>
  <si>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</si>
  <si>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</si>
  <si>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</si>
  <si>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</si>
  <si>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</si>
  <si>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</si>
  <si>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</si>
  <si>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</si>
  <si>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</si>
  <si>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</si>
  <si>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</si>
  <si>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</si>
  <si>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</si>
  <si>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</si>
  <si>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</si>
  <si>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</si>
  <si>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</si>
  <si>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</si>
  <si>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</si>
  <si>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</si>
  <si>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</si>
  <si>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</si>
  <si>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</si>
  <si>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</si>
  <si>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</si>
  <si>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</si>
  <si>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</si>
  <si>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</si>
  <si>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</si>
  <si>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</si>
  <si>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</si>
  <si>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</si>
  <si>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</si>
  <si>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</si>
  <si>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</si>
  <si>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</si>
  <si>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</si>
  <si>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</si>
  <si>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</si>
  <si>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</si>
  <si>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</si>
  <si>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</si>
  <si>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</si>
  <si>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</si>
  <si>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</si>
  <si>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</si>
  <si>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</si>
  <si>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</si>
  <si>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</si>
  <si>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</si>
  <si>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</si>
  <si>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</si>
  <si>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</si>
  <si>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</si>
  <si>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</si>
  <si>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</si>
  <si>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</si>
  <si>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</si>
  <si>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</si>
  <si>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</si>
  <si>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</si>
  <si>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</si>
  <si>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</si>
  <si>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</si>
  <si>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</si>
  <si>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</si>
  <si>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</si>
  <si>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</si>
  <si>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</si>
  <si>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</si>
  <si>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</si>
  <si>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</si>
  <si>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</si>
  <si>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</si>
  <si>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</si>
  <si>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</si>
  <si>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</si>
  <si>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</si>
  <si>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</si>
  <si>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</si>
  <si>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</si>
  <si>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</si>
  <si>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</si>
  <si>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</si>
  <si>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</si>
  <si>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</si>
  <si>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</si>
  <si>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</si>
  <si>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</si>
  <si>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</si>
  <si>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</si>
  <si>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</si>
  <si>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</si>
  <si>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</si>
  <si>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</si>
  <si>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</si>
  <si>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</si>
  <si>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</si>
  <si>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</si>
  <si>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</si>
  <si>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</si>
  <si>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</si>
  <si>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</si>
  <si>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</si>
  <si>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</si>
  <si>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</si>
  <si>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</si>
  <si>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</si>
  <si>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</si>
  <si>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</si>
  <si>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</si>
  <si>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</si>
  <si>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</si>
  <si>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</si>
  <si>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</si>
  <si>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</si>
  <si>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</si>
  <si>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</si>
  <si>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</si>
  <si>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</si>
  <si>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</si>
  <si>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</si>
  <si>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</si>
  <si>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</si>
  <si>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</si>
  <si>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</si>
  <si>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</si>
  <si>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</si>
  <si>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</si>
  <si>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</si>
  <si>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</si>
  <si>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</si>
  <si>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</si>
  <si>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</si>
  <si>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</si>
  <si>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</si>
  <si>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</si>
  <si>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</si>
  <si>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</si>
  <si>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</si>
  <si>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</si>
  <si>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</si>
  <si>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</si>
  <si>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</si>
  <si>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</si>
  <si>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</si>
  <si>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</si>
  <si>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</si>
  <si>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</si>
  <si>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</si>
  <si>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</si>
  <si>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</si>
  <si>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</si>
  <si>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</si>
  <si>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</si>
  <si>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</si>
  <si>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</si>
  <si>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</si>
  <si>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</si>
  <si>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</si>
  <si>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</si>
  <si>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</si>
  <si>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</si>
  <si>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</si>
  <si>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</si>
  <si>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</si>
  <si>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</si>
  <si>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</si>
  <si>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</si>
  <si>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</si>
  <si>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</si>
  <si>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</si>
  <si>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</si>
  <si>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</si>
  <si>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</si>
  <si>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</si>
  <si>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</si>
  <si>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</si>
  <si>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</si>
  <si>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</si>
  <si>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</si>
  <si>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</si>
  <si>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</si>
  <si>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</si>
  <si>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</si>
  <si>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</si>
  <si>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</si>
  <si>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</si>
  <si>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</si>
  <si>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</si>
  <si>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</si>
  <si>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</si>
  <si>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</si>
  <si>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</si>
  <si>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</si>
  <si>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</si>
  <si>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</si>
  <si>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</si>
  <si>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</si>
  <si>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</si>
  <si>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</si>
  <si>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</si>
  <si>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</si>
  <si>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</si>
  <si>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</si>
  <si>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</si>
  <si>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</si>
  <si>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</si>
  <si>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</si>
  <si>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</si>
  <si>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</si>
  <si>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</si>
  <si>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</si>
  <si>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</si>
  <si>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</si>
  <si>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</si>
  <si>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</si>
  <si>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</si>
  <si>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</si>
  <si>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</si>
  <si>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</si>
  <si>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</si>
  <si>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</si>
  <si>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</si>
  <si>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</si>
  <si>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</si>
  <si>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</si>
  <si>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</si>
  <si>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</si>
  <si>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</si>
  <si>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</si>
  <si>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</si>
  <si>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</si>
  <si>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</si>
  <si>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</si>
  <si>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</si>
  <si>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</si>
  <si>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</si>
  <si>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</si>
  <si>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</si>
  <si>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</si>
  <si>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</si>
  <si>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</si>
  <si>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</si>
  <si>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</si>
  <si>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</si>
  <si>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</si>
  <si>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</si>
  <si>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</si>
  <si>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</si>
  <si>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</si>
  <si>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</si>
  <si>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</si>
  <si>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</si>
  <si>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</si>
  <si>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</si>
  <si>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</si>
  <si>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</si>
  <si>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</si>
  <si>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</si>
  <si>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</si>
  <si>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</si>
  <si>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</si>
  <si>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</si>
  <si>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</si>
  <si>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</si>
  <si>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</si>
  <si>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</si>
  <si>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</si>
  <si>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</si>
  <si>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</si>
  <si>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</si>
  <si>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</si>
  <si>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</si>
  <si>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</si>
  <si>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</si>
  <si>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</si>
  <si>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</si>
  <si>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</si>
  <si>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</si>
  <si>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</si>
  <si>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</si>
  <si>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</si>
  <si>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</si>
  <si>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</si>
  <si>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</si>
  <si>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</si>
  <si>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</si>
  <si>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</si>
  <si>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</si>
  <si>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</si>
  <si>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</si>
  <si>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</si>
  <si>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</si>
  <si>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</si>
  <si>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</si>
  <si>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</si>
  <si>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</si>
  <si>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</si>
  <si>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</si>
  <si>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</si>
  <si>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</si>
  <si>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</si>
  <si>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</si>
  <si>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</si>
  <si>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</si>
  <si>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</si>
  <si>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</si>
  <si>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</si>
  <si>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</si>
  <si>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</si>
  <si>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</si>
  <si>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</si>
  <si>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</si>
  <si>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</si>
  <si>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</si>
  <si>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</si>
  <si>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</si>
  <si>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</si>
  <si>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</si>
  <si>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</si>
  <si>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</si>
  <si>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</si>
  <si>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</si>
  <si>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</si>
  <si>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</si>
  <si>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</si>
  <si>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</si>
  <si>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</si>
  <si>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</si>
  <si>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</si>
  <si>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</si>
  <si>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</si>
  <si>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</si>
  <si>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</si>
  <si>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</si>
  <si>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</si>
  <si>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</si>
  <si>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</si>
  <si>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</si>
  <si>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</si>
  <si>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</si>
  <si>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</si>
  <si>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</si>
  <si>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</si>
  <si>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</si>
  <si>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</si>
  <si>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</si>
  <si>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</si>
  <si>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</si>
  <si>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</si>
  <si>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</si>
  <si>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</si>
  <si>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</si>
  <si>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</si>
  <si>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</si>
  <si>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</si>
  <si>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</si>
  <si>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</si>
  <si>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</si>
  <si>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</si>
  <si>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</si>
  <si>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</si>
  <si>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</si>
  <si>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</si>
  <si>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</si>
  <si>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</si>
  <si>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</si>
  <si>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</si>
  <si>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</si>
  <si>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</si>
  <si>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</si>
  <si>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</si>
  <si>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</si>
  <si>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</si>
  <si>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</si>
  <si>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</si>
  <si>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</si>
  <si>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</si>
  <si>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</si>
  <si>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</si>
  <si>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</si>
  <si>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</si>
  <si>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</si>
  <si>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</si>
  <si>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</si>
  <si>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</si>
  <si>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</si>
  <si>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</si>
  <si>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</si>
  <si>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</si>
  <si>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</si>
  <si>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</si>
  <si>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</si>
  <si>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</si>
  <si>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</si>
  <si>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</si>
  <si>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</si>
  <si>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</si>
  <si>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</si>
  <si>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</si>
  <si>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</si>
  <si>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</si>
  <si>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</si>
  <si>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</si>
  <si>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</si>
  <si>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</si>
  <si>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</si>
  <si>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</si>
  <si>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</si>
  <si>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</si>
  <si>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</si>
  <si>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</si>
  <si>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</si>
  <si>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</si>
  <si>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</si>
  <si>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</si>
  <si>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</si>
  <si>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</si>
  <si>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</si>
  <si>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</si>
  <si>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</si>
  <si>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</si>
  <si>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</si>
  <si>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</si>
  <si>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</si>
  <si>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</si>
  <si>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</si>
  <si>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</si>
  <si>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</si>
  <si>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</si>
  <si>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</si>
  <si>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</si>
  <si>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</si>
  <si>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</si>
  <si>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</si>
  <si>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</si>
  <si>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</si>
  <si>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</si>
  <si>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</si>
  <si>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</si>
  <si>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</si>
  <si>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</si>
  <si>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</si>
  <si>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</si>
  <si>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</si>
  <si>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</si>
  <si>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</si>
  <si>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</si>
  <si>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</si>
  <si>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</si>
  <si>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</si>
  <si>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</si>
  <si>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</si>
  <si>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</si>
  <si>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</si>
  <si>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</si>
  <si>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</si>
  <si>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</si>
  <si>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</si>
  <si>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</si>
  <si>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</si>
  <si>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</si>
  <si>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</si>
  <si>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</si>
  <si>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</si>
  <si>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</si>
  <si>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</si>
  <si>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</si>
  <si>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</si>
  <si>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</si>
  <si>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</si>
  <si>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</si>
  <si>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</si>
  <si>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</si>
  <si>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</si>
  <si>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</si>
  <si>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</si>
  <si>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</si>
  <si>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</si>
  <si>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</si>
  <si>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</si>
  <si>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</si>
  <si>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</si>
  <si>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</si>
  <si>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</si>
  <si>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</si>
  <si>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</si>
  <si>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</si>
  <si>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</si>
  <si>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</si>
  <si>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</si>
  <si>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</si>
  <si>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</si>
  <si>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</si>
  <si>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</si>
  <si>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</si>
  <si>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</si>
  <si>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</si>
  <si>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</si>
  <si>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</si>
  <si>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</si>
  <si>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</si>
  <si>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</si>
  <si>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</si>
  <si>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</si>
  <si>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</si>
  <si>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</si>
  <si>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</si>
  <si>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</si>
  <si>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</si>
  <si>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</si>
  <si>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</si>
  <si>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</si>
  <si>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</si>
  <si>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</si>
  <si>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</si>
  <si>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</si>
  <si>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</si>
  <si>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</si>
  <si>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</si>
  <si>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</si>
  <si>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</si>
  <si>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</si>
  <si>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</si>
  <si>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</si>
  <si>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</si>
  <si>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</si>
  <si>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</si>
  <si>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</si>
  <si>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</si>
  <si>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</si>
  <si>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</si>
  <si>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</si>
  <si>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</si>
  <si>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</si>
  <si>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</si>
  <si>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</si>
  <si>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</si>
  <si>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</si>
  <si>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</si>
  <si>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</si>
  <si>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</si>
  <si>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</si>
  <si>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</si>
  <si>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</si>
  <si>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</si>
  <si>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</si>
  <si>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</si>
  <si>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</si>
  <si>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</si>
  <si>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</si>
  <si>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</si>
  <si>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</si>
  <si>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</si>
  <si>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</si>
  <si>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</si>
  <si>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</si>
  <si>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</si>
  <si>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</si>
  <si>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</si>
  <si>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</si>
  <si>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</si>
  <si>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</si>
  <si>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</si>
  <si>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</si>
  <si>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</si>
  <si>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</si>
  <si>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</si>
  <si>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</si>
  <si>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</si>
  <si>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</si>
  <si>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</si>
  <si>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</si>
  <si>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</si>
  <si>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</si>
  <si>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</si>
  <si>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</si>
  <si>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</si>
  <si>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</si>
  <si>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</si>
  <si>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</si>
  <si>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</si>
  <si>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</si>
  <si>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</si>
  <si>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</si>
  <si>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</si>
  <si>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</si>
  <si>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</si>
  <si>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</si>
  <si>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</si>
  <si>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</si>
  <si>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</si>
  <si>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</si>
  <si>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</si>
  <si>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</si>
  <si>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</si>
  <si>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</si>
  <si>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</si>
  <si>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</si>
  <si>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</si>
  <si>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</si>
  <si>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</si>
  <si>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</si>
  <si>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</si>
  <si>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</si>
  <si>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</si>
  <si>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</si>
  <si>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</si>
  <si>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</si>
  <si>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</si>
  <si>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</si>
  <si>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</si>
  <si>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</si>
  <si>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</si>
  <si>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</si>
  <si>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</si>
  <si>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</si>
  <si>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</si>
  <si>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</si>
  <si>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</si>
  <si>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</si>
  <si>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</si>
  <si>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</si>
  <si>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</si>
  <si>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</si>
  <si>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</si>
  <si>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</si>
  <si>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</si>
  <si>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</si>
  <si>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</si>
  <si>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</si>
  <si>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</si>
  <si>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</si>
  <si>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</si>
  <si>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</si>
  <si>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</si>
  <si>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</si>
  <si>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</si>
  <si>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</si>
  <si>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</si>
  <si>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</si>
  <si>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</si>
  <si>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</si>
  <si>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</si>
  <si>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</si>
  <si>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</si>
  <si>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</si>
  <si>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</si>
  <si>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</si>
  <si>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</si>
  <si>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</si>
  <si>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</si>
  <si>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</si>
  <si>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</si>
  <si>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</si>
  <si>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</si>
  <si>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</si>
  <si>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</si>
  <si>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</si>
  <si>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</si>
  <si>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</si>
  <si>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</si>
  <si>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</si>
  <si>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</si>
  <si>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</si>
  <si>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</si>
  <si>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</si>
  <si>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</si>
  <si>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</si>
  <si>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</si>
  <si>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</si>
  <si>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</si>
  <si>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</si>
  <si>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</si>
  <si>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</si>
  <si>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</si>
  <si>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</si>
  <si>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</si>
  <si>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</si>
  <si>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</si>
  <si>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</si>
  <si>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</si>
  <si>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</si>
  <si>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</si>
  <si>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</si>
  <si>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</si>
  <si>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</si>
  <si>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</si>
  <si>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</si>
  <si>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</si>
  <si>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</si>
  <si>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</si>
  <si>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</si>
  <si>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</si>
  <si>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</si>
  <si>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</si>
  <si>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</si>
  <si>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</si>
  <si>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</si>
  <si>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</si>
  <si>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</si>
  <si>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</si>
  <si>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</si>
  <si>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</si>
  <si>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</si>
  <si>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</si>
  <si>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</si>
  <si>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</si>
  <si>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</si>
  <si>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</si>
  <si>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</si>
  <si>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</si>
  <si>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</si>
  <si>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</si>
  <si>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</si>
  <si>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</si>
  <si>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</si>
  <si>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</si>
  <si>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</si>
  <si>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</si>
  <si>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</si>
  <si>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</si>
  <si>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</si>
  <si>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</si>
  <si>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</si>
  <si>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</si>
  <si>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</si>
  <si>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</si>
  <si>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</si>
  <si>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</si>
  <si>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</si>
  <si>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</si>
  <si>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</si>
  <si>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</si>
  <si>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</si>
  <si>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</si>
  <si>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</si>
  <si>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</si>
  <si>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</si>
  <si>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</si>
  <si>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</si>
  <si>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</si>
  <si>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</si>
  <si>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</si>
  <si>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</si>
  <si>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</si>
  <si>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</si>
  <si>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</si>
  <si>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</si>
  <si>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</si>
  <si>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</si>
  <si>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</si>
  <si>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</si>
  <si>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</si>
  <si>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</si>
  <si>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</si>
  <si>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</si>
  <si>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</si>
  <si>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</si>
  <si>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</si>
  <si>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</si>
  <si>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</si>
  <si>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</si>
  <si>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</si>
  <si>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</si>
  <si>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</si>
  <si>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</si>
  <si>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</si>
  <si>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</si>
  <si>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</si>
  <si>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</si>
  <si>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</si>
  <si>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</si>
  <si>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</si>
  <si>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</si>
  <si>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</si>
  <si>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</si>
  <si>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</si>
  <si>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</si>
  <si>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</si>
  <si>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</si>
  <si>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</si>
  <si>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</si>
  <si>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</si>
  <si>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</si>
  <si>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</si>
  <si>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</si>
  <si>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</si>
  <si>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</si>
  <si>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</si>
  <si>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</si>
  <si>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</si>
  <si>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</si>
  <si>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</si>
  <si>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</si>
  <si>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</si>
  <si>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</si>
  <si>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</si>
  <si>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</si>
  <si>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</si>
  <si>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</si>
  <si>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</si>
  <si>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</si>
  <si>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</si>
  <si>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</si>
  <si>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</si>
  <si>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</si>
  <si>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</si>
  <si>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</si>
  <si>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</si>
  <si>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</si>
  <si>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</si>
  <si>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</si>
  <si>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</si>
  <si>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</si>
  <si>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</si>
  <si>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</si>
  <si>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</si>
  <si>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</si>
  <si>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</si>
  <si>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</si>
  <si>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</si>
  <si>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</si>
  <si>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</si>
  <si>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</si>
  <si>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</si>
  <si>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</si>
  <si>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</si>
  <si>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</si>
  <si>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</si>
  <si>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</si>
  <si>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</si>
  <si>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</si>
  <si>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</si>
  <si>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</si>
  <si>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</si>
  <si>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</si>
  <si>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</si>
  <si>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</si>
  <si>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</si>
  <si>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</si>
  <si>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</si>
  <si>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</si>
  <si>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</si>
  <si>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</si>
  <si>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</si>
  <si>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</si>
  <si>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</si>
  <si>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</si>
  <si>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</si>
  <si>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</si>
  <si>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</si>
  <si>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</si>
  <si>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</si>
  <si>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</si>
  <si>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</si>
  <si>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</si>
  <si>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</si>
  <si>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</si>
  <si>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</si>
  <si>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</si>
  <si>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</si>
  <si>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</si>
  <si>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</si>
  <si>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</si>
  <si>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</si>
  <si>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</si>
  <si>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</si>
  <si>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</si>
  <si>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</si>
  <si>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</si>
  <si>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</si>
  <si>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</si>
  <si>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</si>
  <si>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</si>
  <si>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</si>
  <si>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</si>
  <si>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</si>
  <si>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</si>
  <si>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</si>
  <si>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</si>
  <si>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</si>
  <si>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</si>
  <si>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</si>
  <si>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</si>
  <si>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</si>
  <si>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</si>
  <si>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</si>
  <si>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</si>
  <si>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</si>
  <si>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</si>
  <si>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</si>
  <si>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</si>
  <si>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</si>
  <si>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</si>
  <si>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</si>
  <si>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</si>
  <si>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</si>
  <si>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</si>
  <si>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</si>
  <si>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</si>
  <si>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</si>
  <si>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</si>
  <si>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</si>
  <si>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</si>
  <si>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</si>
  <si>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</si>
  <si>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</si>
  <si>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</si>
  <si>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</si>
  <si>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</si>
  <si>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</si>
  <si>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</si>
  <si>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</si>
  <si>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</si>
  <si>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</si>
  <si>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</si>
  <si>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</si>
  <si>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</si>
  <si>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</si>
  <si>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</si>
  <si>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</si>
  <si>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</si>
  <si>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</si>
  <si>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</si>
  <si>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</si>
  <si>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</si>
  <si>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</si>
  <si>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</si>
  <si>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</si>
  <si>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</si>
  <si>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</si>
  <si>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</si>
  <si>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</si>
  <si>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</si>
  <si>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</si>
  <si>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</si>
  <si>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</si>
  <si>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</si>
  <si>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</si>
  <si>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</si>
  <si>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</si>
  <si>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</si>
  <si>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</si>
  <si>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</si>
  <si>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</si>
  <si>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</si>
  <si>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</si>
  <si>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</si>
  <si>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</si>
  <si>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</si>
  <si>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</si>
  <si>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</si>
  <si>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</si>
  <si>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</si>
  <si>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</si>
  <si>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</si>
  <si>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</si>
  <si>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</si>
  <si>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</si>
  <si>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</si>
  <si>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</si>
  <si>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</si>
  <si>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</si>
  <si>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</si>
  <si>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</si>
  <si>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</si>
  <si>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</si>
  <si>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</si>
  <si>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</si>
  <si>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</si>
  <si>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</si>
  <si>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</si>
  <si>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</si>
  <si>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</si>
  <si>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</si>
  <si>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</si>
  <si>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</si>
  <si>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</si>
  <si>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</si>
  <si>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</si>
  <si>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</si>
  <si>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</si>
  <si>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</si>
  <si>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</si>
  <si>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</si>
  <si>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</si>
  <si>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</si>
  <si>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</si>
  <si>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</si>
  <si>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</si>
  <si>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</si>
  <si>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</si>
  <si>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</si>
  <si>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</si>
  <si>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</si>
  <si>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</si>
  <si>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</si>
  <si>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</si>
  <si>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</si>
  <si>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</si>
  <si>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</si>
  <si>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</si>
  <si>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</si>
  <si>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</si>
  <si>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</si>
  <si>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</si>
  <si>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</si>
  <si>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</si>
  <si>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</si>
  <si>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</si>
  <si>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</si>
  <si>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</si>
  <si>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</si>
  <si>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</si>
  <si>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</si>
  <si>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</si>
  <si>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</si>
  <si>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</si>
  <si>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</si>
  <si>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</si>
  <si>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</si>
  <si>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</si>
  <si>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</si>
  <si>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</si>
  <si>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</si>
  <si>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</si>
  <si>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</si>
  <si>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</si>
  <si>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</si>
  <si>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</si>
  <si>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</si>
  <si>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</si>
  <si>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</si>
  <si>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</si>
  <si>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</si>
  <si>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</si>
  <si>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</si>
  <si>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</si>
  <si>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</si>
  <si>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</si>
  <si>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</si>
  <si>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</si>
  <si>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</si>
  <si>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</si>
  <si>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</si>
  <si>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</si>
  <si>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</si>
  <si>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</si>
  <si>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</si>
  <si>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</si>
  <si>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</si>
  <si>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</si>
  <si>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</si>
  <si>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</si>
  <si>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</si>
  <si>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</si>
  <si>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</si>
  <si>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</si>
  <si>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</si>
  <si>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</si>
  <si>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</si>
  <si>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</si>
  <si>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</si>
  <si>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</si>
  <si>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</si>
  <si>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</si>
  <si>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</si>
  <si>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</si>
  <si>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</si>
  <si>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</si>
  <si>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</si>
  <si>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</si>
  <si>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</si>
  <si>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</si>
  <si>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</si>
  <si>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</si>
  <si>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</si>
  <si>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</si>
  <si>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</si>
  <si>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</si>
  <si>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</si>
  <si>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</si>
  <si>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</si>
  <si>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</si>
  <si>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</si>
  <si>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</si>
  <si>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</si>
  <si>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</si>
  <si>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</si>
  <si>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</si>
  <si>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</si>
  <si>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</si>
  <si>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</si>
  <si>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</si>
  <si>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</si>
  <si>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</si>
  <si>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</si>
  <si>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</si>
  <si>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</si>
  <si>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</si>
  <si>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</si>
  <si>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</si>
  <si>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</si>
  <si>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</si>
  <si>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</si>
  <si>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</si>
  <si>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</si>
  <si>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</si>
  <si>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</si>
  <si>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</si>
  <si>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</si>
  <si>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</si>
  <si>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</si>
  <si>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</si>
  <si>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</si>
  <si>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</si>
  <si>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</si>
  <si>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</si>
  <si>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</si>
  <si>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</si>
  <si>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</si>
  <si>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</si>
  <si>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</si>
  <si>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</si>
  <si>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</si>
  <si>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</si>
  <si>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</si>
  <si>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</si>
  <si>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</si>
  <si>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</si>
  <si>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</si>
  <si>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</si>
  <si>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</si>
  <si>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</si>
  <si>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</si>
  <si>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</si>
  <si>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</si>
  <si>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</si>
  <si>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</si>
  <si>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</si>
  <si>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</si>
  <si>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</si>
  <si>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</si>
  <si>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</si>
  <si>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</si>
  <si>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</si>
  <si>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</si>
  <si>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</si>
  <si>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</si>
  <si>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</si>
  <si>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</si>
  <si>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</si>
  <si>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</si>
  <si>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</si>
  <si>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</si>
  <si>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</si>
  <si>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</si>
  <si>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</si>
  <si>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</si>
  <si>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</si>
  <si>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</si>
  <si>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</si>
  <si>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</si>
  <si>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</si>
  <si>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</si>
  <si>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</si>
  <si>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</si>
  <si>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</si>
  <si>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</si>
  <si>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</si>
  <si>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</si>
  <si>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</si>
  <si>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</si>
  <si>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</si>
  <si>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</si>
  <si>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</si>
  <si>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</si>
  <si>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</si>
  <si>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</si>
  <si>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</si>
  <si>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</si>
  <si>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</si>
  <si>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</si>
  <si>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</si>
  <si>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</si>
  <si>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</si>
  <si>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</si>
  <si>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</si>
  <si>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</si>
  <si>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</si>
  <si>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</si>
  <si>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</si>
  <si>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</si>
  <si>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</si>
  <si>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</si>
  <si>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</si>
  <si>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</si>
  <si>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</si>
  <si>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</si>
  <si>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</si>
  <si>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</si>
  <si>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</si>
  <si>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</si>
  <si>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</si>
  <si>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</si>
  <si>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</si>
  <si>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</si>
  <si>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</si>
  <si>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</si>
  <si>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</si>
  <si>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</si>
  <si>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</si>
  <si>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</si>
  <si>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</si>
  <si>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</si>
  <si>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</si>
  <si>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</si>
  <si>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</si>
  <si>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</si>
  <si>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</si>
  <si>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</si>
  <si>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</si>
  <si>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</si>
  <si>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</si>
  <si>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</si>
  <si>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</si>
  <si>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</si>
  <si>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</si>
  <si>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</si>
  <si>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</si>
  <si>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</si>
  <si>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</si>
  <si>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</si>
  <si>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</si>
  <si>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</si>
  <si>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</si>
  <si>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</si>
  <si>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</si>
  <si>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</si>
  <si>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</si>
  <si>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</si>
  <si>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</si>
  <si>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</si>
  <si>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</si>
  <si>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</si>
  <si>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</si>
  <si>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</si>
  <si>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</si>
  <si>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</si>
  <si>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</si>
  <si>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</si>
  <si>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</si>
  <si>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</si>
  <si>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</si>
  <si>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</si>
  <si>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</si>
  <si>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</si>
  <si>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</si>
  <si>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</si>
  <si>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</si>
  <si>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</si>
  <si>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</si>
  <si>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</si>
  <si>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</si>
  <si>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</si>
  <si>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</si>
  <si>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</si>
  <si>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</si>
  <si>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</si>
  <si>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</si>
  <si>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</si>
  <si>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</si>
  <si>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</si>
  <si>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</si>
  <si>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</si>
  <si>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</si>
  <si>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</si>
  <si>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</si>
  <si>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</si>
  <si>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</si>
  <si>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</si>
  <si>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</si>
  <si>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</si>
  <si>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</si>
  <si>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</si>
  <si>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</si>
  <si>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</si>
  <si>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</si>
  <si>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</si>
  <si>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</si>
  <si>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</si>
  <si>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</si>
  <si>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</si>
  <si>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</si>
  <si>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</si>
  <si>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</si>
  <si>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</si>
  <si>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</si>
  <si>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</si>
  <si>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</si>
  <si>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</si>
  <si>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</si>
  <si>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</si>
  <si>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</si>
  <si>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</si>
  <si>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</si>
  <si>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</si>
  <si>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</si>
  <si>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</si>
  <si>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</si>
  <si>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</si>
  <si>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</si>
  <si>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</si>
  <si>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</si>
  <si>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</si>
  <si>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</si>
  <si>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</si>
  <si>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</si>
  <si>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</si>
  <si>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</si>
  <si>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</si>
  <si>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</si>
  <si>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</si>
  <si>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</si>
  <si>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</si>
  <si>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</si>
  <si>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</si>
  <si>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</si>
  <si>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</si>
  <si>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</si>
  <si>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</si>
  <si>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</si>
  <si>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</si>
  <si>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</si>
  <si>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</si>
  <si>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</si>
  <si>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</si>
  <si>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</si>
  <si>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</si>
  <si>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Ківерцівський районний суд Волинської області</t>
  </si>
  <si>
    <t>45201. Волинська область.м. Ківерці</t>
  </si>
  <si>
    <t>вул. Степана Бандери</t>
  </si>
  <si>
    <t>8А</t>
  </si>
  <si>
    <t/>
  </si>
  <si>
    <t>О.К. Костюкевич</t>
  </si>
  <si>
    <t>В.О. Некритюк</t>
  </si>
  <si>
    <t>(03365)21204</t>
  </si>
  <si>
    <t>inbox@kiv.vl.court.gov.ua</t>
  </si>
  <si>
    <t>10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</si>
</sst>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195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7.2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&amp;L087EF406&amp;C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24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24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23</v>
      </c>
      <c r="F44" s="137">
        <f>SUM(F45:F109)</f>
        <v>20</v>
      </c>
      <c r="G44" s="137">
        <f>SUM(G45:G109)</f>
        <v>0</v>
      </c>
      <c r="H44" s="137">
        <f>SUM(H45:H109)</f>
        <v>0</v>
      </c>
      <c r="I44" s="137">
        <f>SUM(I45:I109)</f>
        <v>3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2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1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3</v>
      </c>
      <c r="AH44" s="137">
        <f>SUM(AH45:AH109)</f>
        <v>8</v>
      </c>
      <c r="AI44" s="137">
        <f>SUM(AI45:AI109)</f>
        <v>0</v>
      </c>
      <c r="AJ44" s="137">
        <f>SUM(AJ45:AJ109)</f>
        <v>1</v>
      </c>
      <c r="AK44" s="137">
        <f>SUM(AK45:AK109)</f>
        <v>5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1</v>
      </c>
      <c r="AT44" s="137">
        <f>SUM(AT45:AT109)</f>
        <v>2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2</v>
      </c>
      <c r="F45" s="137">
        <v>2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2</v>
      </c>
      <c r="U45" s="137"/>
      <c r="V45" s="137"/>
      <c r="W45" s="137"/>
      <c r="X45" s="137">
        <v>1</v>
      </c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>
        <v>1</v>
      </c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36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>
        <v>1</v>
      </c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>
        <v>1</v>
      </c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24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48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5</v>
      </c>
      <c r="F61" s="137">
        <v>5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2</v>
      </c>
      <c r="AH61" s="137">
        <v>2</v>
      </c>
      <c r="AI61" s="137"/>
      <c r="AJ61" s="137">
        <v>1</v>
      </c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9</v>
      </c>
      <c r="F62" s="137">
        <v>6</v>
      </c>
      <c r="G62" s="137"/>
      <c r="H62" s="137"/>
      <c r="I62" s="137">
        <v>3</v>
      </c>
      <c r="J62" s="137"/>
      <c r="K62" s="137"/>
      <c r="L62" s="137">
        <v>1</v>
      </c>
      <c r="M62" s="137"/>
      <c r="N62" s="137"/>
      <c r="O62" s="137">
        <v>2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>
        <v>5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>
      <c r="A67" s="109">
        <v>55</v>
      </c>
      <c r="B67" s="101" t="s">
        <v>282</v>
      </c>
      <c r="C67" s="63" t="s">
        <v>281</v>
      </c>
      <c r="D67" s="94"/>
      <c r="E67" s="137">
        <v>2</v>
      </c>
      <c r="F67" s="137">
        <v>2</v>
      </c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>
        <v>2</v>
      </c>
      <c r="AL67" s="137"/>
      <c r="AM67" s="137"/>
      <c r="AN67" s="137"/>
      <c r="AO67" s="137"/>
      <c r="AP67" s="137"/>
      <c r="AQ67" s="137"/>
      <c r="AR67" s="137">
        <v>2</v>
      </c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24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24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12.75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12.75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24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24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24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24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24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12.75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12.75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12.75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12.75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12.75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38</v>
      </c>
      <c r="F154" s="137">
        <f>SUM(F155:F237)</f>
        <v>36</v>
      </c>
      <c r="G154" s="137">
        <f>SUM(G155:G237)</f>
        <v>0</v>
      </c>
      <c r="H154" s="137">
        <f>SUM(H155:H237)</f>
        <v>0</v>
      </c>
      <c r="I154" s="137">
        <f>SUM(I155:I237)</f>
        <v>2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2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1</v>
      </c>
      <c r="AE154" s="137">
        <f>SUM(AE155:AE237)</f>
        <v>0</v>
      </c>
      <c r="AF154" s="137">
        <f>SUM(AF155:AF237)</f>
        <v>0</v>
      </c>
      <c r="AG154" s="137">
        <f>SUM(AG155:AG237)</f>
        <v>33</v>
      </c>
      <c r="AH154" s="137">
        <f>SUM(AH155:AH237)</f>
        <v>2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2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48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48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48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48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48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48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48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84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36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36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36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36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3</v>
      </c>
      <c r="F194" s="137">
        <v>2</v>
      </c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2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>
        <v>2</v>
      </c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35</v>
      </c>
      <c r="F198" s="137">
        <v>34</v>
      </c>
      <c r="G198" s="137"/>
      <c r="H198" s="137"/>
      <c r="I198" s="137">
        <v>1</v>
      </c>
      <c r="J198" s="137"/>
      <c r="K198" s="137"/>
      <c r="L198" s="137"/>
      <c r="M198" s="137"/>
      <c r="N198" s="137"/>
      <c r="O198" s="137">
        <v>1</v>
      </c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>
        <v>1</v>
      </c>
      <c r="AE198" s="137"/>
      <c r="AF198" s="137"/>
      <c r="AG198" s="137">
        <v>33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12.75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12.75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12.75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12.75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12.75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12.75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12.75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12.75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37</v>
      </c>
      <c r="F238" s="137">
        <f>SUM(F239:F284)</f>
        <v>31</v>
      </c>
      <c r="G238" s="137">
        <f>SUM(G239:G284)</f>
        <v>1</v>
      </c>
      <c r="H238" s="137">
        <f>SUM(H239:H284)</f>
        <v>1</v>
      </c>
      <c r="I238" s="137">
        <f>SUM(I239:I284)</f>
        <v>4</v>
      </c>
      <c r="J238" s="137">
        <f>SUM(J239:J284)</f>
        <v>0</v>
      </c>
      <c r="K238" s="137">
        <f>SUM(K239:K284)</f>
        <v>2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0</v>
      </c>
      <c r="S238" s="137">
        <f>SUM(S239:S284)</f>
        <v>0</v>
      </c>
      <c r="T238" s="137">
        <f>SUM(T239:T284)</f>
        <v>11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6</v>
      </c>
      <c r="Y238" s="137">
        <f>SUM(Y239:Y284)</f>
        <v>5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17</v>
      </c>
      <c r="AL238" s="137">
        <f>SUM(AL239:AL284)</f>
        <v>0</v>
      </c>
      <c r="AM238" s="137">
        <f>SUM(AM239:AM284)</f>
        <v>2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0</v>
      </c>
      <c r="AR238" s="137">
        <f>SUM(AR239:AR284)</f>
        <v>7</v>
      </c>
      <c r="AS238" s="137">
        <f>SUM(AS239:AS284)</f>
        <v>7</v>
      </c>
      <c r="AT238" s="137">
        <f>SUM(AT239:AT284)</f>
        <v>3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7</v>
      </c>
      <c r="F240" s="137">
        <v>7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2</v>
      </c>
      <c r="U240" s="137"/>
      <c r="V240" s="137"/>
      <c r="W240" s="137"/>
      <c r="X240" s="137">
        <v>1</v>
      </c>
      <c r="Y240" s="137">
        <v>1</v>
      </c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>
        <v>2</v>
      </c>
      <c r="AL240" s="137"/>
      <c r="AM240" s="137">
        <v>2</v>
      </c>
      <c r="AN240" s="137"/>
      <c r="AO240" s="137"/>
      <c r="AP240" s="137"/>
      <c r="AQ240" s="137"/>
      <c r="AR240" s="137"/>
      <c r="AS240" s="137">
        <v>2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3</v>
      </c>
      <c r="F241" s="137">
        <v>1</v>
      </c>
      <c r="G241" s="137">
        <v>1</v>
      </c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>
        <v>1</v>
      </c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17</v>
      </c>
      <c r="F242" s="137">
        <v>16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6</v>
      </c>
      <c r="U242" s="137"/>
      <c r="V242" s="137"/>
      <c r="W242" s="137"/>
      <c r="X242" s="137">
        <v>3</v>
      </c>
      <c r="Y242" s="137">
        <v>3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10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3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2</v>
      </c>
      <c r="F245" s="137">
        <v>2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/>
      <c r="AM245" s="137"/>
      <c r="AN245" s="137"/>
      <c r="AO245" s="137"/>
      <c r="AP245" s="137"/>
      <c r="AQ245" s="137"/>
      <c r="AR245" s="137">
        <v>2</v>
      </c>
      <c r="AS245" s="137">
        <v>1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4</v>
      </c>
      <c r="F247" s="137">
        <v>4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2</v>
      </c>
      <c r="U247" s="137"/>
      <c r="V247" s="137"/>
      <c r="W247" s="137"/>
      <c r="X247" s="137">
        <v>1</v>
      </c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2</v>
      </c>
      <c r="AL247" s="137"/>
      <c r="AM247" s="137"/>
      <c r="AN247" s="137"/>
      <c r="AO247" s="137"/>
      <c r="AP247" s="137"/>
      <c r="AQ247" s="137"/>
      <c r="AR247" s="137">
        <v>2</v>
      </c>
      <c r="AS247" s="137">
        <v>1</v>
      </c>
      <c r="AT247" s="137">
        <v>3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>
      <c r="A252" s="109">
        <v>240</v>
      </c>
      <c r="B252" s="101" t="s">
        <v>499</v>
      </c>
      <c r="C252" s="63" t="s">
        <v>496</v>
      </c>
      <c r="D252" s="94"/>
      <c r="E252" s="137">
        <v>1</v>
      </c>
      <c r="F252" s="137"/>
      <c r="G252" s="137"/>
      <c r="H252" s="137"/>
      <c r="I252" s="137">
        <v>1</v>
      </c>
      <c r="J252" s="137"/>
      <c r="K252" s="137"/>
      <c r="L252" s="137"/>
      <c r="M252" s="137"/>
      <c r="N252" s="137"/>
      <c r="O252" s="137"/>
      <c r="P252" s="137"/>
      <c r="Q252" s="137">
        <v>1</v>
      </c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24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24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2</v>
      </c>
      <c r="F259" s="137"/>
      <c r="G259" s="137"/>
      <c r="H259" s="137"/>
      <c r="I259" s="137">
        <v>2</v>
      </c>
      <c r="J259" s="137"/>
      <c r="K259" s="137">
        <v>2</v>
      </c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1</v>
      </c>
      <c r="AL267" s="137"/>
      <c r="AM267" s="137"/>
      <c r="AN267" s="137"/>
      <c r="AO267" s="137"/>
      <c r="AP267" s="137">
        <v>1</v>
      </c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2</v>
      </c>
      <c r="F285" s="137">
        <f>SUM(F286:F414)</f>
        <v>1</v>
      </c>
      <c r="G285" s="137">
        <f>SUM(G286:G414)</f>
        <v>1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1</v>
      </c>
      <c r="AU285" s="137">
        <f>SUM(AU286:AU414)</f>
        <v>0</v>
      </c>
      <c r="AV285" s="137">
        <f>SUM(AV286:AV414)</f>
        <v>0</v>
      </c>
    </row>
    <row r="286" spans="1:48" ht="84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84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84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84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84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84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36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36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36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>
      <c r="A305" s="109">
        <v>293</v>
      </c>
      <c r="B305" s="101" t="s">
        <v>560</v>
      </c>
      <c r="C305" s="63" t="s">
        <v>561</v>
      </c>
      <c r="D305" s="94"/>
      <c r="E305" s="137">
        <v>1</v>
      </c>
      <c r="F305" s="137">
        <v>1</v>
      </c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>
        <v>1</v>
      </c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>
        <v>1</v>
      </c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1</v>
      </c>
      <c r="F307" s="137"/>
      <c r="G307" s="137">
        <v>1</v>
      </c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48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48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24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24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24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24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24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24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60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36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8</v>
      </c>
      <c r="F415" s="137">
        <f>SUM(F416:F465)</f>
        <v>5</v>
      </c>
      <c r="G415" s="137">
        <f>SUM(G416:G465)</f>
        <v>0</v>
      </c>
      <c r="H415" s="137">
        <f>SUM(H416:H465)</f>
        <v>0</v>
      </c>
      <c r="I415" s="137">
        <f>SUM(I416:I465)</f>
        <v>3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3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4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1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>
      <c r="A420" s="109">
        <v>408</v>
      </c>
      <c r="B420" s="101" t="s">
        <v>707</v>
      </c>
      <c r="C420" s="63" t="s">
        <v>708</v>
      </c>
      <c r="D420" s="94"/>
      <c r="E420" s="137">
        <v>1</v>
      </c>
      <c r="F420" s="137">
        <v>1</v>
      </c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>
        <v>1</v>
      </c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2</v>
      </c>
      <c r="F446" s="137">
        <v>2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2</v>
      </c>
      <c r="F448" s="137">
        <v>2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>
        <v>2</v>
      </c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>
        <v>1</v>
      </c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12.75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>
      <c r="A461" s="109">
        <v>449</v>
      </c>
      <c r="B461" s="101">
        <v>254</v>
      </c>
      <c r="C461" s="63" t="s">
        <v>757</v>
      </c>
      <c r="D461" s="94"/>
      <c r="E461" s="137">
        <v>3</v>
      </c>
      <c r="F461" s="137"/>
      <c r="G461" s="137"/>
      <c r="H461" s="137"/>
      <c r="I461" s="137">
        <v>3</v>
      </c>
      <c r="J461" s="137"/>
      <c r="K461" s="137"/>
      <c r="L461" s="137"/>
      <c r="M461" s="137"/>
      <c r="N461" s="137"/>
      <c r="O461" s="137"/>
      <c r="P461" s="137"/>
      <c r="Q461" s="137"/>
      <c r="R461" s="137">
        <v>3</v>
      </c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4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2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24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>
        <v>2</v>
      </c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>
        <v>1</v>
      </c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60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>
        <v>1</v>
      </c>
      <c r="AS510" s="137"/>
      <c r="AT510" s="137"/>
      <c r="AU510" s="137"/>
      <c r="AV510" s="137"/>
    </row>
    <row r="511" spans="1:48" ht="60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60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36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36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12.75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12.75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12.75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12.75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24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24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36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36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12</v>
      </c>
      <c r="F548" s="137">
        <f>SUM(F549:F591)</f>
        <v>9</v>
      </c>
      <c r="G548" s="137">
        <f>SUM(G549:G591)</f>
        <v>0</v>
      </c>
      <c r="H548" s="137">
        <f>SUM(H549:H591)</f>
        <v>0</v>
      </c>
      <c r="I548" s="137">
        <f>SUM(I549:I591)</f>
        <v>3</v>
      </c>
      <c r="J548" s="137">
        <f>SUM(J549:J591)</f>
        <v>0</v>
      </c>
      <c r="K548" s="137">
        <f>SUM(K549:K591)</f>
        <v>0</v>
      </c>
      <c r="L548" s="137">
        <f>SUM(L549:L591)</f>
        <v>3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2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2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7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3</v>
      </c>
      <c r="AQ548" s="137">
        <f>SUM(AQ549:AQ591)</f>
        <v>0</v>
      </c>
      <c r="AR548" s="137">
        <f>SUM(AR549:AR591)</f>
        <v>2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1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24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24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24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3</v>
      </c>
      <c r="F575" s="137">
        <v>1</v>
      </c>
      <c r="G575" s="137"/>
      <c r="H575" s="137"/>
      <c r="I575" s="137">
        <v>2</v>
      </c>
      <c r="J575" s="137"/>
      <c r="K575" s="137"/>
      <c r="L575" s="137">
        <v>2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5</v>
      </c>
      <c r="F576" s="137">
        <v>5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5</v>
      </c>
      <c r="AL576" s="137"/>
      <c r="AM576" s="137"/>
      <c r="AN576" s="137"/>
      <c r="AO576" s="137"/>
      <c r="AP576" s="137">
        <v>2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12.75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12.75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2</v>
      </c>
      <c r="U585" s="137"/>
      <c r="V585" s="137"/>
      <c r="W585" s="137"/>
      <c r="X585" s="137"/>
      <c r="Y585" s="137">
        <v>2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>
        <v>2</v>
      </c>
      <c r="AS585" s="137">
        <v>2</v>
      </c>
      <c r="AT585" s="137"/>
      <c r="AU585" s="137"/>
      <c r="AV585" s="137">
        <v>1</v>
      </c>
    </row>
    <row r="586" spans="1:48" ht="12.75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>
      <c r="A588" s="109">
        <v>576</v>
      </c>
      <c r="B588" s="101">
        <v>291</v>
      </c>
      <c r="C588" s="63" t="s">
        <v>902</v>
      </c>
      <c r="D588" s="94"/>
      <c r="E588" s="137">
        <v>1</v>
      </c>
      <c r="F588" s="137"/>
      <c r="G588" s="137"/>
      <c r="H588" s="137"/>
      <c r="I588" s="137">
        <v>1</v>
      </c>
      <c r="J588" s="137"/>
      <c r="K588" s="137"/>
      <c r="L588" s="137">
        <v>1</v>
      </c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36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36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36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6</v>
      </c>
      <c r="F592" s="137">
        <f>SUM(F593:F644)</f>
        <v>6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1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1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5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2</v>
      </c>
      <c r="AS592" s="137">
        <f>SUM(AS593:AS644)</f>
        <v>1</v>
      </c>
      <c r="AT592" s="137">
        <f>SUM(AT593:AT644)</f>
        <v>0</v>
      </c>
      <c r="AU592" s="137">
        <f>SUM(AU593:AU644)</f>
        <v>1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2</v>
      </c>
      <c r="F598" s="137">
        <v>2</v>
      </c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2</v>
      </c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>
      <c r="A614" s="109">
        <v>602</v>
      </c>
      <c r="B614" s="101" t="s">
        <v>934</v>
      </c>
      <c r="C614" s="63" t="s">
        <v>935</v>
      </c>
      <c r="D614" s="94"/>
      <c r="E614" s="137">
        <v>1</v>
      </c>
      <c r="F614" s="137">
        <v>1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>
        <v>1</v>
      </c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>
      <c r="A616" s="109">
        <v>604</v>
      </c>
      <c r="B616" s="101" t="s">
        <v>937</v>
      </c>
      <c r="C616" s="63" t="s">
        <v>935</v>
      </c>
      <c r="D616" s="94"/>
      <c r="E616" s="137">
        <v>1</v>
      </c>
      <c r="F616" s="137">
        <v>1</v>
      </c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>
        <v>1</v>
      </c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>
        <v>1</v>
      </c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48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48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48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>
      <c r="A623" s="109">
        <v>611</v>
      </c>
      <c r="B623" s="101" t="s">
        <v>945</v>
      </c>
      <c r="C623" s="63" t="s">
        <v>943</v>
      </c>
      <c r="D623" s="94"/>
      <c r="E623" s="137">
        <v>1</v>
      </c>
      <c r="F623" s="137">
        <v>1</v>
      </c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>
        <v>1</v>
      </c>
      <c r="AL623" s="137"/>
      <c r="AM623" s="137"/>
      <c r="AN623" s="137"/>
      <c r="AO623" s="137"/>
      <c r="AP623" s="137">
        <v>1</v>
      </c>
      <c r="AQ623" s="137"/>
      <c r="AR623" s="137">
        <v>1</v>
      </c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24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24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24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24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12.75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12.75">
      <c r="A643" s="109">
        <v>631</v>
      </c>
      <c r="B643" s="101" t="s">
        <v>959</v>
      </c>
      <c r="C643" s="63" t="s">
        <v>958</v>
      </c>
      <c r="D643" s="94"/>
      <c r="E643" s="137">
        <v>1</v>
      </c>
      <c r="F643" s="137">
        <v>1</v>
      </c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>
        <v>1</v>
      </c>
      <c r="U643" s="137"/>
      <c r="V643" s="137"/>
      <c r="W643" s="137"/>
      <c r="X643" s="137"/>
      <c r="Y643" s="137">
        <v>1</v>
      </c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>
        <v>1</v>
      </c>
      <c r="AS643" s="137">
        <v>1</v>
      </c>
      <c r="AT643" s="137"/>
      <c r="AU643" s="137"/>
      <c r="AV643" s="137"/>
    </row>
    <row r="644" spans="1:48" ht="12.75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6</v>
      </c>
      <c r="F645" s="137">
        <f>SUM(F647:F709)</f>
        <v>5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1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4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1</v>
      </c>
      <c r="AS645" s="137">
        <f>SUM(AS647:AS709)</f>
        <v>1</v>
      </c>
      <c r="AT645" s="137">
        <f>SUM(AT647:AT709)</f>
        <v>1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6</v>
      </c>
      <c r="F646" s="137">
        <f>SUM(F647:F686)</f>
        <v>5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1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4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1</v>
      </c>
      <c r="AS646" s="137">
        <f>SUM(AS647:AS686)</f>
        <v>1</v>
      </c>
      <c r="AT646" s="137">
        <f>SUM(AT647:AT686)</f>
        <v>1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60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60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1</v>
      </c>
      <c r="U654" s="137"/>
      <c r="V654" s="137"/>
      <c r="W654" s="137"/>
      <c r="X654" s="137"/>
      <c r="Y654" s="137">
        <v>1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>
        <v>1</v>
      </c>
      <c r="AR654" s="137">
        <v>1</v>
      </c>
      <c r="AS654" s="137">
        <v>1</v>
      </c>
      <c r="AT654" s="137">
        <v>1</v>
      </c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4</v>
      </c>
      <c r="F658" s="137">
        <v>3</v>
      </c>
      <c r="G658" s="137"/>
      <c r="H658" s="137"/>
      <c r="I658" s="137">
        <v>1</v>
      </c>
      <c r="J658" s="137"/>
      <c r="K658" s="137">
        <v>1</v>
      </c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3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24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24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24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48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48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60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60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60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60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36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36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36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14</v>
      </c>
      <c r="F710" s="137">
        <f>SUM(F711:F735)</f>
        <v>14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2</v>
      </c>
      <c r="AI710" s="137">
        <f>SUM(AI711:AI735)</f>
        <v>0</v>
      </c>
      <c r="AJ710" s="137">
        <f>SUM(AJ711:AJ735)</f>
        <v>0</v>
      </c>
      <c r="AK710" s="137">
        <f>SUM(AK711:AK735)</f>
        <v>12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2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24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24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24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36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36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14</v>
      </c>
      <c r="F732" s="137">
        <v>14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>
        <v>2</v>
      </c>
      <c r="AI732" s="137"/>
      <c r="AJ732" s="137"/>
      <c r="AK732" s="137">
        <v>12</v>
      </c>
      <c r="AL732" s="137"/>
      <c r="AM732" s="137"/>
      <c r="AN732" s="137"/>
      <c r="AO732" s="137"/>
      <c r="AP732" s="137"/>
      <c r="AQ732" s="137"/>
      <c r="AR732" s="137"/>
      <c r="AS732" s="137"/>
      <c r="AT732" s="137">
        <v>2</v>
      </c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3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0</v>
      </c>
      <c r="AT736" s="137">
        <f>SUM(AT737:AT801)</f>
        <v>1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48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3</v>
      </c>
      <c r="F793" s="137">
        <v>2</v>
      </c>
      <c r="G793" s="137"/>
      <c r="H793" s="137"/>
      <c r="I793" s="137">
        <v>1</v>
      </c>
      <c r="J793" s="137"/>
      <c r="K793" s="137"/>
      <c r="L793" s="137"/>
      <c r="M793" s="137"/>
      <c r="N793" s="137"/>
      <c r="O793" s="137"/>
      <c r="P793" s="137"/>
      <c r="Q793" s="137"/>
      <c r="R793" s="137">
        <v>1</v>
      </c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>
        <v>1</v>
      </c>
      <c r="AI793" s="137"/>
      <c r="AJ793" s="137"/>
      <c r="AK793" s="137">
        <v>1</v>
      </c>
      <c r="AL793" s="137"/>
      <c r="AM793" s="137"/>
      <c r="AN793" s="137"/>
      <c r="AO793" s="137"/>
      <c r="AP793" s="137"/>
      <c r="AQ793" s="137"/>
      <c r="AR793" s="137">
        <v>2</v>
      </c>
      <c r="AS793" s="137"/>
      <c r="AT793" s="137">
        <v>1</v>
      </c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48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48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48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48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48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72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72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72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10</v>
      </c>
      <c r="F818" s="137">
        <f>SUM(F819:F878)</f>
        <v>7</v>
      </c>
      <c r="G818" s="137">
        <f>SUM(G819:G878)</f>
        <v>1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1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7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2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36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36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36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36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36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36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/>
      <c r="G840" s="137"/>
      <c r="H840" s="137"/>
      <c r="I840" s="137">
        <v>1</v>
      </c>
      <c r="J840" s="137"/>
      <c r="K840" s="137">
        <v>1</v>
      </c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</v>
      </c>
      <c r="F841" s="137"/>
      <c r="G841" s="137"/>
      <c r="H841" s="137"/>
      <c r="I841" s="137">
        <v>1</v>
      </c>
      <c r="J841" s="137"/>
      <c r="K841" s="137"/>
      <c r="L841" s="137"/>
      <c r="M841" s="137"/>
      <c r="N841" s="137"/>
      <c r="O841" s="137"/>
      <c r="P841" s="137"/>
      <c r="Q841" s="137">
        <v>1</v>
      </c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24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24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24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24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24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6</v>
      </c>
      <c r="F863" s="137">
        <v>6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6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>
        <v>1</v>
      </c>
      <c r="AS863" s="137"/>
      <c r="AT863" s="137"/>
      <c r="AU863" s="137"/>
      <c r="AV863" s="137">
        <v>2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>
      <c r="A865" s="109">
        <v>853</v>
      </c>
      <c r="B865" s="101" t="s">
        <v>1239</v>
      </c>
      <c r="C865" s="63" t="s">
        <v>1237</v>
      </c>
      <c r="D865" s="94"/>
      <c r="E865" s="137">
        <v>1</v>
      </c>
      <c r="F865" s="137"/>
      <c r="G865" s="137">
        <v>1</v>
      </c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1</v>
      </c>
      <c r="F872" s="137">
        <v>1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1</v>
      </c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12.75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1</v>
      </c>
      <c r="F905" s="137">
        <v>1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>
        <v>1</v>
      </c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24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24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12.75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12.75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12.75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12.75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84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84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84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84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36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36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36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24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1</v>
      </c>
      <c r="U1052" s="137">
        <f>SUM(U1053:U1079)</f>
        <v>1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1</v>
      </c>
      <c r="AU1052" s="137">
        <f>SUM(AU1053:AU1079)</f>
        <v>0</v>
      </c>
      <c r="AV1052" s="137">
        <f>SUM(AV1053:AV1079)</f>
        <v>1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2</v>
      </c>
      <c r="F1059" s="137">
        <v>2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>
        <v>1</v>
      </c>
      <c r="U1059" s="137">
        <v>1</v>
      </c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1</v>
      </c>
      <c r="AL1059" s="137"/>
      <c r="AM1059" s="137"/>
      <c r="AN1059" s="137"/>
      <c r="AO1059" s="137"/>
      <c r="AP1059" s="137"/>
      <c r="AQ1059" s="137"/>
      <c r="AR1059" s="137">
        <v>1</v>
      </c>
      <c r="AS1059" s="137"/>
      <c r="AT1059" s="137">
        <v>1</v>
      </c>
      <c r="AU1059" s="137"/>
      <c r="AV1059" s="137">
        <v>1</v>
      </c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12.75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12.75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12.75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24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24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12.75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12.75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12.75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12.75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12.75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12.75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48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48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48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12.75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36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12.75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12.75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12.75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12.75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12.75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12.75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24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24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12.75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12.75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48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12.75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12.75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48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48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12.75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24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24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84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24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24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24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24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24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24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24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12.75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12.75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24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24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24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24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12.75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12.75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12.75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12.75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12.75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24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24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24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36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36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12.75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12.75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12.75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24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24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24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24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36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48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48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48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36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36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36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24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24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24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24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24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168</v>
      </c>
      <c r="F1694" s="142">
        <f>SUM(F13,F44,F110,F132,F154,F238,F285,F415,F466,F537,F548,F592,F645,F710,F736,F802,F818,F879,F945,F1052,F1081:F1693)</f>
        <v>145</v>
      </c>
      <c r="G1694" s="142">
        <f>SUM(G13,G44,G110,G132,G154,G238,G285,G415,G466,G537,G548,G592,G645,G710,G736,G802,G818,G879,G945,G1052,G1081:G1693)</f>
        <v>3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19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4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4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3</v>
      </c>
      <c r="R1694" s="142">
        <f>SUM(R13,R44,R110,R132,R154,R238,R285,R415,R466,R537,R548,R592,R645,R710,R736,R802,R818,R879,R945,R1052,R1081:R1693)</f>
        <v>4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18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7</v>
      </c>
      <c r="Y1694" s="142">
        <f>SUM(Y13,Y44,Y110,Y132,Y154,Y238,Y285,Y415,Y466,Y537,Y548,Y592,Y645,Y710,Y736,Y802,Y818,Y879,Y945,Y1052,Y1081:Y1693)</f>
        <v>10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36</v>
      </c>
      <c r="AH1694" s="142">
        <f>SUM(AH13,AH44,AH110,AH132,AH154,AH238,AH285,AH415,AH466,AH537,AH548,AH592,AH645,AH710,AH736,AH802,AH818,AH879,AH945,AH1052,AH1081:AH1693)</f>
        <v>31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1</v>
      </c>
      <c r="AK1694" s="142">
        <f>SUM(AK13,AK44,AK110,AK132,AK154,AK238,AK285,AK415,AK466,AK537,AK548,AK592,AK645,AK710,AK736,AK802,AK818,AK879,AK945,AK1052,AK1081:AK1693)</f>
        <v>53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2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5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22</v>
      </c>
      <c r="AS1694" s="142">
        <f>SUM(AS13,AS44,AS110,AS132,AS154,AS238,AS285,AS415,AS466,AS537,AS548,AS592,AS645,AS710,AS736,AS802,AS818,AS879,AS945,AS1052,AS1081:AS1693)</f>
        <v>13</v>
      </c>
      <c r="AT1694" s="142">
        <f>SUM(AT13,AT44,AT110,AT132,AT154,AT238,AT285,AT415,AT466,AT537,AT548,AT592,AT645,AT710,AT736,AT802,AT818,AT879,AT945,AT1052,AT1081:AT1693)</f>
        <v>12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6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61</v>
      </c>
      <c r="F1695" s="142">
        <v>53</v>
      </c>
      <c r="G1695" s="142"/>
      <c r="H1695" s="142"/>
      <c r="I1695" s="142">
        <v>8</v>
      </c>
      <c r="J1695" s="142"/>
      <c r="K1695" s="142">
        <v>3</v>
      </c>
      <c r="L1695" s="142">
        <v>1</v>
      </c>
      <c r="M1695" s="142"/>
      <c r="N1695" s="142"/>
      <c r="O1695" s="142">
        <v>4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2</v>
      </c>
      <c r="AE1695" s="142"/>
      <c r="AF1695" s="142"/>
      <c r="AG1695" s="142">
        <v>36</v>
      </c>
      <c r="AH1695" s="142">
        <v>14</v>
      </c>
      <c r="AI1695" s="142"/>
      <c r="AJ1695" s="142">
        <v>1</v>
      </c>
      <c r="AK1695" s="142"/>
      <c r="AL1695" s="142"/>
      <c r="AM1695" s="142"/>
      <c r="AN1695" s="142"/>
      <c r="AO1695" s="142"/>
      <c r="AP1695" s="142"/>
      <c r="AQ1695" s="142"/>
      <c r="AR1695" s="142">
        <v>2</v>
      </c>
      <c r="AS1695" s="142">
        <v>2</v>
      </c>
      <c r="AT1695" s="142"/>
      <c r="AU1695" s="142"/>
      <c r="AV1695" s="142"/>
    </row>
    <row r="1696" spans="1:48" ht="12.75">
      <c r="A1696" s="109">
        <v>1683</v>
      </c>
      <c r="B1696" s="211"/>
      <c r="C1696" s="63" t="s">
        <v>2453</v>
      </c>
      <c r="D1696" s="96" t="s">
        <v>2556</v>
      </c>
      <c r="E1696" s="100">
        <v>55</v>
      </c>
      <c r="F1696" s="142">
        <v>45</v>
      </c>
      <c r="G1696" s="142">
        <v>1</v>
      </c>
      <c r="H1696" s="142"/>
      <c r="I1696" s="142">
        <v>9</v>
      </c>
      <c r="J1696" s="142"/>
      <c r="K1696" s="142">
        <v>1</v>
      </c>
      <c r="L1696" s="142">
        <v>3</v>
      </c>
      <c r="M1696" s="142"/>
      <c r="N1696" s="142"/>
      <c r="O1696" s="142"/>
      <c r="P1696" s="142"/>
      <c r="Q1696" s="142">
        <v>1</v>
      </c>
      <c r="R1696" s="142">
        <v>4</v>
      </c>
      <c r="S1696" s="142"/>
      <c r="T1696" s="142">
        <v>2</v>
      </c>
      <c r="U1696" s="142"/>
      <c r="V1696" s="142"/>
      <c r="W1696" s="142"/>
      <c r="X1696" s="142">
        <v>1</v>
      </c>
      <c r="Y1696" s="142">
        <v>1</v>
      </c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>
        <v>16</v>
      </c>
      <c r="AI1696" s="142"/>
      <c r="AJ1696" s="142"/>
      <c r="AK1696" s="142">
        <v>24</v>
      </c>
      <c r="AL1696" s="142"/>
      <c r="AM1696" s="142">
        <v>2</v>
      </c>
      <c r="AN1696" s="142"/>
      <c r="AO1696" s="142"/>
      <c r="AP1696" s="142">
        <v>1</v>
      </c>
      <c r="AQ1696" s="142"/>
      <c r="AR1696" s="142">
        <v>3</v>
      </c>
      <c r="AS1696" s="142">
        <v>2</v>
      </c>
      <c r="AT1696" s="142">
        <v>4</v>
      </c>
      <c r="AU1696" s="142"/>
      <c r="AV1696" s="142">
        <v>2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47</v>
      </c>
      <c r="F1697" s="142">
        <v>43</v>
      </c>
      <c r="G1697" s="142">
        <v>2</v>
      </c>
      <c r="H1697" s="142">
        <v>1</v>
      </c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13</v>
      </c>
      <c r="U1697" s="142">
        <v>1</v>
      </c>
      <c r="V1697" s="142"/>
      <c r="W1697" s="142"/>
      <c r="X1697" s="142">
        <v>5</v>
      </c>
      <c r="Y1697" s="142">
        <v>7</v>
      </c>
      <c r="Z1697" s="142"/>
      <c r="AA1697" s="142"/>
      <c r="AB1697" s="142">
        <v>1</v>
      </c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29</v>
      </c>
      <c r="AL1697" s="142"/>
      <c r="AM1697" s="142"/>
      <c r="AN1697" s="142"/>
      <c r="AO1697" s="142"/>
      <c r="AP1697" s="142">
        <v>4</v>
      </c>
      <c r="AQ1697" s="142"/>
      <c r="AR1697" s="142">
        <v>16</v>
      </c>
      <c r="AS1697" s="142">
        <v>8</v>
      </c>
      <c r="AT1697" s="142">
        <v>5</v>
      </c>
      <c r="AU1697" s="142">
        <v>1</v>
      </c>
      <c r="AV1697" s="142">
        <v>4</v>
      </c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>
        <v>5</v>
      </c>
      <c r="F1698" s="142">
        <v>4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>
        <v>3</v>
      </c>
      <c r="U1698" s="142"/>
      <c r="V1698" s="142"/>
      <c r="W1698" s="142"/>
      <c r="X1698" s="142">
        <v>1</v>
      </c>
      <c r="Y1698" s="142">
        <v>2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>
        <v>1</v>
      </c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1</v>
      </c>
      <c r="AR1698" s="142">
        <v>1</v>
      </c>
      <c r="AS1698" s="142">
        <v>1</v>
      </c>
      <c r="AT1698" s="142">
        <v>3</v>
      </c>
      <c r="AU1698" s="142"/>
      <c r="AV1698" s="142"/>
    </row>
    <row r="1699" spans="1:48" s="75" customFormat="1" ht="24">
      <c r="A1699" s="109">
        <v>1686</v>
      </c>
      <c r="B1699" s="211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8</v>
      </c>
      <c r="F1700" s="142">
        <v>6</v>
      </c>
      <c r="G1700" s="142"/>
      <c r="H1700" s="142"/>
      <c r="I1700" s="142">
        <v>2</v>
      </c>
      <c r="J1700" s="142"/>
      <c r="K1700" s="142">
        <v>1</v>
      </c>
      <c r="L1700" s="142"/>
      <c r="M1700" s="142"/>
      <c r="N1700" s="142"/>
      <c r="O1700" s="142"/>
      <c r="P1700" s="142"/>
      <c r="Q1700" s="142"/>
      <c r="R1700" s="142">
        <v>1</v>
      </c>
      <c r="S1700" s="142"/>
      <c r="T1700" s="142">
        <v>1</v>
      </c>
      <c r="U1700" s="142"/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1</v>
      </c>
      <c r="AI1700" s="142"/>
      <c r="AJ1700" s="142"/>
      <c r="AK1700" s="142">
        <v>3</v>
      </c>
      <c r="AL1700" s="142"/>
      <c r="AM1700" s="142"/>
      <c r="AN1700" s="142"/>
      <c r="AO1700" s="142"/>
      <c r="AP1700" s="142">
        <v>1</v>
      </c>
      <c r="AQ1700" s="142"/>
      <c r="AR1700" s="142">
        <v>1</v>
      </c>
      <c r="AS1700" s="142"/>
      <c r="AT1700" s="142">
        <v>1</v>
      </c>
      <c r="AU1700" s="142"/>
      <c r="AV1700" s="142">
        <v>1</v>
      </c>
    </row>
    <row r="1701" spans="1:48" ht="12.75">
      <c r="A1701" s="109">
        <v>1688</v>
      </c>
      <c r="B1701" s="211"/>
      <c r="C1701" s="64" t="s">
        <v>179</v>
      </c>
      <c r="D1701" s="98"/>
      <c r="E1701" s="100">
        <v>4</v>
      </c>
      <c r="F1701" s="142">
        <v>3</v>
      </c>
      <c r="G1701" s="142"/>
      <c r="H1701" s="142"/>
      <c r="I1701" s="142">
        <v>1</v>
      </c>
      <c r="J1701" s="142"/>
      <c r="K1701" s="142">
        <v>1</v>
      </c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1</v>
      </c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12.75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12.75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&amp;L087EF406&amp;C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&amp;L087EF406&amp;C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48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48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48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48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72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72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72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20</v>
      </c>
      <c r="F44" s="137">
        <f>SUM(F45:F109)</f>
        <v>20</v>
      </c>
      <c r="G44" s="137">
        <f>SUM(G45:G109)</f>
        <v>0</v>
      </c>
      <c r="H44" s="137">
        <f>SUM(H45:H109)</f>
        <v>1</v>
      </c>
      <c r="I44" s="137">
        <f>SUM(I45:I109)</f>
        <v>2</v>
      </c>
      <c r="J44" s="137">
        <f>SUM(J45:J109)</f>
        <v>0</v>
      </c>
      <c r="K44" s="137">
        <f>SUM(K45:K109)</f>
        <v>0</v>
      </c>
      <c r="L44" s="137">
        <f>SUM(L45:L109)</f>
        <v>7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5</v>
      </c>
      <c r="Q44" s="137">
        <f>SUM(Q45:Q109)</f>
        <v>1</v>
      </c>
      <c r="R44" s="137">
        <f>SUM(R45:R109)</f>
        <v>9</v>
      </c>
      <c r="S44" s="137">
        <f>SUM(S45:S109)</f>
        <v>3</v>
      </c>
      <c r="T44" s="137">
        <f>SUM(T45:T109)</f>
        <v>1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2</v>
      </c>
      <c r="AJ44" s="137">
        <f>SUM(AJ45:AJ109)</f>
        <v>0</v>
      </c>
      <c r="AK44" s="137">
        <f>SUM(AK45:AK109)</f>
        <v>16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0</v>
      </c>
      <c r="AQ44" s="137">
        <f>SUM(AQ45:AQ109)</f>
        <v>5</v>
      </c>
      <c r="AR44" s="137">
        <f>SUM(AR45:AR109)</f>
        <v>5</v>
      </c>
      <c r="AS44" s="137">
        <f>SUM(AS45:AS109)</f>
        <v>7</v>
      </c>
      <c r="AT44" s="137">
        <f>SUM(AT45:AT109)</f>
        <v>0</v>
      </c>
      <c r="AU44" s="137">
        <f>SUM(AU45:AU109)</f>
        <v>1</v>
      </c>
      <c r="AV44" s="137">
        <f>SUM(AV45:AV109)</f>
        <v>0</v>
      </c>
      <c r="AW44" s="137">
        <f>SUM(AW45:AW109)</f>
        <v>0</v>
      </c>
      <c r="AX44" s="137">
        <f>SUM(AX45:AX109)</f>
        <v>2</v>
      </c>
      <c r="AY44" s="137">
        <f>SUM(AY45:AY109)</f>
        <v>2</v>
      </c>
      <c r="AZ44" s="137">
        <f>SUM(AZ45:AZ109)</f>
        <v>2</v>
      </c>
      <c r="BA44" s="137">
        <f>SUM(BA45:BA109)</f>
        <v>0</v>
      </c>
      <c r="BB44" s="137">
        <f>SUM(BB45:BB109)</f>
        <v>0</v>
      </c>
      <c r="BC44" s="137">
        <f>SUM(BC45:BC109)</f>
        <v>2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2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2</v>
      </c>
      <c r="F45" s="137">
        <v>2</v>
      </c>
      <c r="G45" s="137"/>
      <c r="H45" s="137">
        <v>1</v>
      </c>
      <c r="I45" s="137"/>
      <c r="J45" s="137"/>
      <c r="K45" s="137"/>
      <c r="L45" s="137">
        <v>2</v>
      </c>
      <c r="M45" s="137"/>
      <c r="N45" s="137"/>
      <c r="O45" s="137"/>
      <c r="P45" s="137">
        <v>1</v>
      </c>
      <c r="Q45" s="137">
        <v>1</v>
      </c>
      <c r="R45" s="137"/>
      <c r="S45" s="137"/>
      <c r="T45" s="137"/>
      <c r="U45" s="137">
        <v>1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>
        <v>1</v>
      </c>
      <c r="AR45" s="137">
        <v>1</v>
      </c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>
        <v>1</v>
      </c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>
        <v>1</v>
      </c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/>
      <c r="AR57" s="137"/>
      <c r="AS57" s="137">
        <v>2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5</v>
      </c>
      <c r="F61" s="137">
        <v>5</v>
      </c>
      <c r="G61" s="137"/>
      <c r="H61" s="137"/>
      <c r="I61" s="137"/>
      <c r="J61" s="137"/>
      <c r="K61" s="137"/>
      <c r="L61" s="137">
        <v>1</v>
      </c>
      <c r="M61" s="137"/>
      <c r="N61" s="137"/>
      <c r="O61" s="137"/>
      <c r="P61" s="137"/>
      <c r="Q61" s="137"/>
      <c r="R61" s="137">
        <v>3</v>
      </c>
      <c r="S61" s="137">
        <v>2</v>
      </c>
      <c r="T61" s="137"/>
      <c r="U61" s="137"/>
      <c r="V61" s="137"/>
      <c r="W61" s="137"/>
      <c r="X61" s="137"/>
      <c r="Y61" s="137"/>
      <c r="Z61" s="137">
        <v>1</v>
      </c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4</v>
      </c>
      <c r="AL61" s="137">
        <v>2</v>
      </c>
      <c r="AM61" s="137"/>
      <c r="AN61" s="137"/>
      <c r="AO61" s="137">
        <v>1</v>
      </c>
      <c r="AP61" s="137"/>
      <c r="AQ61" s="137">
        <v>3</v>
      </c>
      <c r="AR61" s="137"/>
      <c r="AS61" s="137">
        <v>1</v>
      </c>
      <c r="AT61" s="137"/>
      <c r="AU61" s="137"/>
      <c r="AV61" s="137"/>
      <c r="AW61" s="137"/>
      <c r="AX61" s="137"/>
      <c r="AY61" s="137">
        <v>2</v>
      </c>
      <c r="AZ61" s="137">
        <v>2</v>
      </c>
      <c r="BA61" s="137"/>
      <c r="BB61" s="137"/>
      <c r="BC61" s="137">
        <v>2</v>
      </c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>
        <v>2</v>
      </c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6</v>
      </c>
      <c r="F62" s="137">
        <v>6</v>
      </c>
      <c r="G62" s="137"/>
      <c r="H62" s="137"/>
      <c r="I62" s="137"/>
      <c r="J62" s="137"/>
      <c r="K62" s="137"/>
      <c r="L62" s="137">
        <v>2</v>
      </c>
      <c r="M62" s="137"/>
      <c r="N62" s="137"/>
      <c r="O62" s="137">
        <v>1</v>
      </c>
      <c r="P62" s="137"/>
      <c r="Q62" s="137"/>
      <c r="R62" s="137">
        <v>3</v>
      </c>
      <c r="S62" s="137">
        <v>1</v>
      </c>
      <c r="T62" s="137">
        <v>1</v>
      </c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2</v>
      </c>
      <c r="AJ62" s="137"/>
      <c r="AK62" s="137">
        <v>4</v>
      </c>
      <c r="AL62" s="137"/>
      <c r="AM62" s="137"/>
      <c r="AN62" s="137"/>
      <c r="AO62" s="137"/>
      <c r="AP62" s="137"/>
      <c r="AQ62" s="137">
        <v>1</v>
      </c>
      <c r="AR62" s="137">
        <v>1</v>
      </c>
      <c r="AS62" s="137">
        <v>4</v>
      </c>
      <c r="AT62" s="137"/>
      <c r="AU62" s="137"/>
      <c r="AV62" s="137"/>
      <c r="AW62" s="137"/>
      <c r="AX62" s="137"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/>
      <c r="I63" s="137"/>
      <c r="J63" s="137"/>
      <c r="K63" s="137"/>
      <c r="L63" s="137">
        <v>1</v>
      </c>
      <c r="M63" s="137"/>
      <c r="N63" s="137"/>
      <c r="O63" s="137"/>
      <c r="P63" s="137"/>
      <c r="Q63" s="137"/>
      <c r="R63" s="137">
        <v>1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/>
      <c r="AR63" s="137">
        <v>1</v>
      </c>
      <c r="AS63" s="137"/>
      <c r="AT63" s="137"/>
      <c r="AU63" s="137"/>
      <c r="AV63" s="137"/>
      <c r="AW63" s="137"/>
      <c r="AX63" s="137">
        <v>1</v>
      </c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>
      <c r="A67" s="109">
        <v>55</v>
      </c>
      <c r="B67" s="101" t="s">
        <v>282</v>
      </c>
      <c r="C67" s="63" t="s">
        <v>281</v>
      </c>
      <c r="D67" s="56"/>
      <c r="E67" s="137">
        <v>2</v>
      </c>
      <c r="F67" s="137">
        <v>2</v>
      </c>
      <c r="G67" s="137"/>
      <c r="H67" s="137"/>
      <c r="I67" s="137">
        <v>2</v>
      </c>
      <c r="J67" s="137"/>
      <c r="K67" s="137"/>
      <c r="L67" s="137"/>
      <c r="M67" s="137"/>
      <c r="N67" s="137"/>
      <c r="O67" s="137"/>
      <c r="P67" s="137">
        <v>2</v>
      </c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>
        <v>2</v>
      </c>
      <c r="AL67" s="137"/>
      <c r="AM67" s="137"/>
      <c r="AN67" s="137"/>
      <c r="AO67" s="137">
        <v>1</v>
      </c>
      <c r="AP67" s="137"/>
      <c r="AQ67" s="137"/>
      <c r="AR67" s="137">
        <v>1</v>
      </c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>
        <v>1</v>
      </c>
      <c r="M70" s="137"/>
      <c r="N70" s="137"/>
      <c r="O70" s="137"/>
      <c r="P70" s="137">
        <v>1</v>
      </c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>
        <v>1</v>
      </c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24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24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36</v>
      </c>
      <c r="F154" s="137">
        <f>SUM(F155:F237)</f>
        <v>36</v>
      </c>
      <c r="G154" s="137">
        <f>SUM(G155:G237)</f>
        <v>0</v>
      </c>
      <c r="H154" s="137">
        <f>SUM(H155:H237)</f>
        <v>1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1</v>
      </c>
      <c r="Q154" s="137">
        <f>SUM(Q155:Q237)</f>
        <v>4</v>
      </c>
      <c r="R154" s="137">
        <f>SUM(R155:R237)</f>
        <v>28</v>
      </c>
      <c r="S154" s="137">
        <f>SUM(S155:S237)</f>
        <v>3</v>
      </c>
      <c r="T154" s="137">
        <f>SUM(T155:T237)</f>
        <v>0</v>
      </c>
      <c r="U154" s="137">
        <f>SUM(U155:U237)</f>
        <v>3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1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32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1</v>
      </c>
      <c r="AQ154" s="137">
        <f>SUM(AQ155:AQ237)</f>
        <v>7</v>
      </c>
      <c r="AR154" s="137">
        <f>SUM(AR155:AR237)</f>
        <v>19</v>
      </c>
      <c r="AS154" s="137">
        <f>SUM(AS155:AS237)</f>
        <v>9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9</v>
      </c>
      <c r="AX154" s="137">
        <f>SUM(AX155:AX237)</f>
        <v>4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60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60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60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60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60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60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60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60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60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60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60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60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72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36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36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36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2</v>
      </c>
      <c r="F194" s="137">
        <v>2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2</v>
      </c>
      <c r="S194" s="137"/>
      <c r="T194" s="137"/>
      <c r="U194" s="137">
        <v>1</v>
      </c>
      <c r="V194" s="137"/>
      <c r="W194" s="137"/>
      <c r="X194" s="137"/>
      <c r="Y194" s="137"/>
      <c r="Z194" s="137">
        <v>1</v>
      </c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>
        <v>2</v>
      </c>
      <c r="AS194" s="137"/>
      <c r="AT194" s="137"/>
      <c r="AU194" s="137"/>
      <c r="AV194" s="137"/>
      <c r="AW194" s="137"/>
      <c r="AX194" s="137">
        <v>1</v>
      </c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12.75">
      <c r="A198" s="109">
        <v>186</v>
      </c>
      <c r="B198" s="101" t="s">
        <v>429</v>
      </c>
      <c r="C198" s="63" t="s">
        <v>430</v>
      </c>
      <c r="D198" s="56"/>
      <c r="E198" s="137">
        <v>34</v>
      </c>
      <c r="F198" s="137">
        <v>34</v>
      </c>
      <c r="G198" s="137"/>
      <c r="H198" s="137">
        <v>1</v>
      </c>
      <c r="I198" s="137"/>
      <c r="J198" s="137"/>
      <c r="K198" s="137"/>
      <c r="L198" s="137"/>
      <c r="M198" s="137"/>
      <c r="N198" s="137"/>
      <c r="O198" s="137"/>
      <c r="P198" s="137">
        <v>1</v>
      </c>
      <c r="Q198" s="137">
        <v>4</v>
      </c>
      <c r="R198" s="137">
        <v>26</v>
      </c>
      <c r="S198" s="137">
        <v>3</v>
      </c>
      <c r="T198" s="137"/>
      <c r="U198" s="137">
        <v>2</v>
      </c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32</v>
      </c>
      <c r="AL198" s="137"/>
      <c r="AM198" s="137"/>
      <c r="AN198" s="137"/>
      <c r="AO198" s="137"/>
      <c r="AP198" s="137">
        <v>1</v>
      </c>
      <c r="AQ198" s="137">
        <v>7</v>
      </c>
      <c r="AR198" s="137">
        <v>17</v>
      </c>
      <c r="AS198" s="137">
        <v>9</v>
      </c>
      <c r="AT198" s="137"/>
      <c r="AU198" s="137"/>
      <c r="AV198" s="137"/>
      <c r="AW198" s="137">
        <v>9</v>
      </c>
      <c r="AX198" s="137">
        <v>3</v>
      </c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12.75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12.75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12.75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24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12.75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12.75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12.75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31</v>
      </c>
      <c r="F238" s="137">
        <f>SUM(F239:F284)</f>
        <v>31</v>
      </c>
      <c r="G238" s="137">
        <f>SUM(G239:G284)</f>
        <v>0</v>
      </c>
      <c r="H238" s="137">
        <f>SUM(H239:H284)</f>
        <v>2</v>
      </c>
      <c r="I238" s="137">
        <f>SUM(I239:I284)</f>
        <v>5</v>
      </c>
      <c r="J238" s="137">
        <f>SUM(J239:J284)</f>
        <v>0</v>
      </c>
      <c r="K238" s="137">
        <f>SUM(K239:K284)</f>
        <v>0</v>
      </c>
      <c r="L238" s="137">
        <f>SUM(L239:L284)</f>
        <v>4</v>
      </c>
      <c r="M238" s="137">
        <f>SUM(M239:M284)</f>
        <v>0</v>
      </c>
      <c r="N238" s="137">
        <f>SUM(N239:N284)</f>
        <v>1</v>
      </c>
      <c r="O238" s="137">
        <f>SUM(O239:O284)</f>
        <v>1</v>
      </c>
      <c r="P238" s="137">
        <f>SUM(P239:P284)</f>
        <v>6</v>
      </c>
      <c r="Q238" s="137">
        <f>SUM(Q239:Q284)</f>
        <v>3</v>
      </c>
      <c r="R238" s="137">
        <f>SUM(R239:R284)</f>
        <v>16</v>
      </c>
      <c r="S238" s="137">
        <f>SUM(S239:S284)</f>
        <v>3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1</v>
      </c>
      <c r="AF238" s="137">
        <f>SUM(AF239:AF284)</f>
        <v>2</v>
      </c>
      <c r="AG238" s="137">
        <f>SUM(AG239:AG284)</f>
        <v>0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27</v>
      </c>
      <c r="AL238" s="137">
        <f>SUM(AL239:AL284)</f>
        <v>11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5</v>
      </c>
      <c r="AR238" s="137">
        <f>SUM(AR239:AR284)</f>
        <v>15</v>
      </c>
      <c r="AS238" s="137">
        <f>SUM(AS239:AS284)</f>
        <v>10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6</v>
      </c>
      <c r="AY238" s="137">
        <f>SUM(AY239:AY284)</f>
        <v>11</v>
      </c>
      <c r="AZ238" s="137">
        <f>SUM(AZ239:AZ284)</f>
        <v>8</v>
      </c>
      <c r="BA238" s="137">
        <f>SUM(BA239:BA284)</f>
        <v>0</v>
      </c>
      <c r="BB238" s="137">
        <f>SUM(BB239:BB284)</f>
        <v>3</v>
      </c>
      <c r="BC238" s="137">
        <f>SUM(BC239:BC284)</f>
        <v>1</v>
      </c>
      <c r="BD238" s="137">
        <f>SUM(BD239:BD284)</f>
        <v>0</v>
      </c>
      <c r="BE238" s="137">
        <f>SUM(BE239:BE284)</f>
        <v>10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5</v>
      </c>
      <c r="BK238" s="137">
        <f>SUM(BK239:BK284)</f>
        <v>2</v>
      </c>
      <c r="BL238" s="137">
        <f>SUM(BL239:BL284)</f>
        <v>2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0</v>
      </c>
      <c r="BQ238" s="137">
        <f>SUM(BQ239:BQ284)</f>
        <v>0</v>
      </c>
      <c r="BR238" s="137">
        <f>SUM(BR239:BR284)</f>
        <v>3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7</v>
      </c>
      <c r="F240" s="137">
        <v>7</v>
      </c>
      <c r="G240" s="137"/>
      <c r="H240" s="137"/>
      <c r="I240" s="137">
        <v>4</v>
      </c>
      <c r="J240" s="137"/>
      <c r="K240" s="137"/>
      <c r="L240" s="137">
        <v>1</v>
      </c>
      <c r="M240" s="137"/>
      <c r="N240" s="137">
        <v>1</v>
      </c>
      <c r="O240" s="137">
        <v>1</v>
      </c>
      <c r="P240" s="137">
        <v>2</v>
      </c>
      <c r="Q240" s="137">
        <v>1</v>
      </c>
      <c r="R240" s="137">
        <v>2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>
        <v>2</v>
      </c>
      <c r="AG240" s="137"/>
      <c r="AH240" s="137"/>
      <c r="AI240" s="137"/>
      <c r="AJ240" s="137"/>
      <c r="AK240" s="137">
        <v>5</v>
      </c>
      <c r="AL240" s="137">
        <v>3</v>
      </c>
      <c r="AM240" s="137"/>
      <c r="AN240" s="137"/>
      <c r="AO240" s="137"/>
      <c r="AP240" s="137"/>
      <c r="AQ240" s="137"/>
      <c r="AR240" s="137">
        <v>3</v>
      </c>
      <c r="AS240" s="137">
        <v>3</v>
      </c>
      <c r="AT240" s="137">
        <v>1</v>
      </c>
      <c r="AU240" s="137"/>
      <c r="AV240" s="137"/>
      <c r="AW240" s="137"/>
      <c r="AX240" s="137">
        <v>2</v>
      </c>
      <c r="AY240" s="137">
        <v>3</v>
      </c>
      <c r="AZ240" s="137">
        <v>2</v>
      </c>
      <c r="BA240" s="137"/>
      <c r="BB240" s="137">
        <v>1</v>
      </c>
      <c r="BC240" s="137"/>
      <c r="BD240" s="137"/>
      <c r="BE240" s="137">
        <v>3</v>
      </c>
      <c r="BF240" s="137"/>
      <c r="BG240" s="137"/>
      <c r="BH240" s="137"/>
      <c r="BI240" s="137"/>
      <c r="BJ240" s="137">
        <v>2</v>
      </c>
      <c r="BK240" s="137"/>
      <c r="BL240" s="137"/>
      <c r="BM240" s="137"/>
      <c r="BN240" s="137"/>
      <c r="BO240" s="137"/>
      <c r="BP240" s="137"/>
      <c r="BQ240" s="137"/>
      <c r="BR240" s="137">
        <v>1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  <c r="AW241" s="137"/>
      <c r="AX241" s="137">
        <v>1</v>
      </c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16</v>
      </c>
      <c r="F242" s="137">
        <v>16</v>
      </c>
      <c r="G242" s="137"/>
      <c r="H242" s="137">
        <v>1</v>
      </c>
      <c r="I242" s="137"/>
      <c r="J242" s="137"/>
      <c r="K242" s="137"/>
      <c r="L242" s="137">
        <v>3</v>
      </c>
      <c r="M242" s="137"/>
      <c r="N242" s="137"/>
      <c r="O242" s="137"/>
      <c r="P242" s="137">
        <v>2</v>
      </c>
      <c r="Q242" s="137">
        <v>1</v>
      </c>
      <c r="R242" s="137">
        <v>9</v>
      </c>
      <c r="S242" s="137">
        <v>3</v>
      </c>
      <c r="T242" s="137">
        <v>1</v>
      </c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1</v>
      </c>
      <c r="AJ242" s="137"/>
      <c r="AK242" s="137">
        <v>15</v>
      </c>
      <c r="AL242" s="137">
        <v>5</v>
      </c>
      <c r="AM242" s="137"/>
      <c r="AN242" s="137"/>
      <c r="AO242" s="137"/>
      <c r="AP242" s="137"/>
      <c r="AQ242" s="137">
        <v>3</v>
      </c>
      <c r="AR242" s="137">
        <v>6</v>
      </c>
      <c r="AS242" s="137">
        <v>7</v>
      </c>
      <c r="AT242" s="137"/>
      <c r="AU242" s="137"/>
      <c r="AV242" s="137"/>
      <c r="AW242" s="137"/>
      <c r="AX242" s="137">
        <v>2</v>
      </c>
      <c r="AY242" s="137">
        <v>5</v>
      </c>
      <c r="AZ242" s="137">
        <v>3</v>
      </c>
      <c r="BA242" s="137"/>
      <c r="BB242" s="137">
        <v>2</v>
      </c>
      <c r="BC242" s="137">
        <v>1</v>
      </c>
      <c r="BD242" s="137"/>
      <c r="BE242" s="137">
        <v>4</v>
      </c>
      <c r="BF242" s="137"/>
      <c r="BG242" s="137"/>
      <c r="BH242" s="137"/>
      <c r="BI242" s="137"/>
      <c r="BJ242" s="137">
        <v>2</v>
      </c>
      <c r="BK242" s="137">
        <v>2</v>
      </c>
      <c r="BL242" s="137">
        <v>2</v>
      </c>
      <c r="BM242" s="137"/>
      <c r="BN242" s="137"/>
      <c r="BO242" s="137">
        <v>1</v>
      </c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2</v>
      </c>
      <c r="F245" s="137">
        <v>2</v>
      </c>
      <c r="G245" s="137"/>
      <c r="H245" s="137"/>
      <c r="I245" s="137">
        <v>1</v>
      </c>
      <c r="J245" s="137"/>
      <c r="K245" s="137"/>
      <c r="L245" s="137"/>
      <c r="M245" s="137"/>
      <c r="N245" s="137"/>
      <c r="O245" s="137"/>
      <c r="P245" s="137">
        <v>1</v>
      </c>
      <c r="Q245" s="137"/>
      <c r="R245" s="137">
        <v>1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>
        <v>1</v>
      </c>
      <c r="AM245" s="137"/>
      <c r="AN245" s="137"/>
      <c r="AO245" s="137"/>
      <c r="AP245" s="137"/>
      <c r="AQ245" s="137">
        <v>1</v>
      </c>
      <c r="AR245" s="137">
        <v>1</v>
      </c>
      <c r="AS245" s="137"/>
      <c r="AT245" s="137"/>
      <c r="AU245" s="137"/>
      <c r="AV245" s="137"/>
      <c r="AW245" s="137"/>
      <c r="AX245" s="137">
        <v>1</v>
      </c>
      <c r="AY245" s="137">
        <v>1</v>
      </c>
      <c r="AZ245" s="137">
        <v>1</v>
      </c>
      <c r="BA245" s="137"/>
      <c r="BB245" s="137"/>
      <c r="BC245" s="137"/>
      <c r="BD245" s="137"/>
      <c r="BE245" s="137">
        <v>1</v>
      </c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>
        <v>1</v>
      </c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4</v>
      </c>
      <c r="F247" s="137">
        <v>4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>
        <v>1</v>
      </c>
      <c r="Q247" s="137">
        <v>1</v>
      </c>
      <c r="R247" s="137">
        <v>2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4</v>
      </c>
      <c r="AL247" s="137">
        <v>2</v>
      </c>
      <c r="AM247" s="137"/>
      <c r="AN247" s="137"/>
      <c r="AO247" s="137"/>
      <c r="AP247" s="137"/>
      <c r="AQ247" s="137">
        <v>1</v>
      </c>
      <c r="AR247" s="137">
        <v>3</v>
      </c>
      <c r="AS247" s="137"/>
      <c r="AT247" s="137"/>
      <c r="AU247" s="137"/>
      <c r="AV247" s="137"/>
      <c r="AW247" s="137"/>
      <c r="AX247" s="137"/>
      <c r="AY247" s="137">
        <v>2</v>
      </c>
      <c r="AZ247" s="137">
        <v>2</v>
      </c>
      <c r="BA247" s="137"/>
      <c r="BB247" s="137"/>
      <c r="BC247" s="137"/>
      <c r="BD247" s="137"/>
      <c r="BE247" s="137">
        <v>2</v>
      </c>
      <c r="BF247" s="137"/>
      <c r="BG247" s="137"/>
      <c r="BH247" s="137"/>
      <c r="BI247" s="137"/>
      <c r="BJ247" s="137">
        <v>1</v>
      </c>
      <c r="BK247" s="137"/>
      <c r="BL247" s="137"/>
      <c r="BM247" s="137"/>
      <c r="BN247" s="137"/>
      <c r="BO247" s="137"/>
      <c r="BP247" s="137"/>
      <c r="BQ247" s="137"/>
      <c r="BR247" s="137">
        <v>1</v>
      </c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24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24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24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24">
      <c r="A267" s="109">
        <v>255</v>
      </c>
      <c r="B267" s="101" t="s">
        <v>517</v>
      </c>
      <c r="C267" s="63" t="s">
        <v>514</v>
      </c>
      <c r="D267" s="56"/>
      <c r="E267" s="137">
        <v>1</v>
      </c>
      <c r="F267" s="137">
        <v>1</v>
      </c>
      <c r="G267" s="137"/>
      <c r="H267" s="137">
        <v>1</v>
      </c>
      <c r="I267" s="137"/>
      <c r="J267" s="137"/>
      <c r="K267" s="137"/>
      <c r="L267" s="137"/>
      <c r="M267" s="137"/>
      <c r="N267" s="137"/>
      <c r="O267" s="137"/>
      <c r="P267" s="137"/>
      <c r="Q267" s="137"/>
      <c r="R267" s="137">
        <v>1</v>
      </c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>
        <v>1</v>
      </c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>
        <v>1</v>
      </c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24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24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24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24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24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1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1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1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72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72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72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48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48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>
      <c r="A305" s="109">
        <v>293</v>
      </c>
      <c r="B305" s="101" t="s">
        <v>560</v>
      </c>
      <c r="C305" s="63" t="s">
        <v>561</v>
      </c>
      <c r="D305" s="56"/>
      <c r="E305" s="137">
        <v>1</v>
      </c>
      <c r="F305" s="137">
        <v>1</v>
      </c>
      <c r="G305" s="137"/>
      <c r="H305" s="137">
        <v>1</v>
      </c>
      <c r="I305" s="137"/>
      <c r="J305" s="137"/>
      <c r="K305" s="137"/>
      <c r="L305" s="137"/>
      <c r="M305" s="137"/>
      <c r="N305" s="137"/>
      <c r="O305" s="137"/>
      <c r="P305" s="137"/>
      <c r="Q305" s="137">
        <v>1</v>
      </c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>
        <v>1</v>
      </c>
      <c r="AL305" s="137"/>
      <c r="AM305" s="137"/>
      <c r="AN305" s="137"/>
      <c r="AO305" s="137"/>
      <c r="AP305" s="137"/>
      <c r="AQ305" s="137">
        <v>1</v>
      </c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36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36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12.75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24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24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24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24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24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12.75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12.75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12.75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12.75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12.75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12.75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24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24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24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24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12.75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5</v>
      </c>
      <c r="F415" s="137">
        <f>SUM(F416:F465)</f>
        <v>5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2</v>
      </c>
      <c r="Q415" s="137">
        <f>SUM(Q416:Q465)</f>
        <v>0</v>
      </c>
      <c r="R415" s="137">
        <f>SUM(R416:R465)</f>
        <v>3</v>
      </c>
      <c r="S415" s="137">
        <f>SUM(S416:S465)</f>
        <v>0</v>
      </c>
      <c r="T415" s="137">
        <f>SUM(T416:T465)</f>
        <v>0</v>
      </c>
      <c r="U415" s="137">
        <f>SUM(U416:U465)</f>
        <v>1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4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2</v>
      </c>
      <c r="AS415" s="137">
        <f>SUM(AS416:AS465)</f>
        <v>3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24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24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>
      <c r="A420" s="109">
        <v>408</v>
      </c>
      <c r="B420" s="101" t="s">
        <v>707</v>
      </c>
      <c r="C420" s="63" t="s">
        <v>708</v>
      </c>
      <c r="D420" s="56"/>
      <c r="E420" s="137">
        <v>1</v>
      </c>
      <c r="F420" s="137">
        <v>1</v>
      </c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>
        <v>1</v>
      </c>
      <c r="S420" s="137"/>
      <c r="T420" s="137"/>
      <c r="U420" s="137">
        <v>1</v>
      </c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>
        <v>1</v>
      </c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2</v>
      </c>
      <c r="F446" s="137">
        <v>2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2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2</v>
      </c>
      <c r="AL446" s="137"/>
      <c r="AM446" s="137"/>
      <c r="AN446" s="137"/>
      <c r="AO446" s="137"/>
      <c r="AP446" s="137"/>
      <c r="AQ446" s="137"/>
      <c r="AR446" s="137">
        <v>1</v>
      </c>
      <c r="AS446" s="137">
        <v>1</v>
      </c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2</v>
      </c>
      <c r="F448" s="137">
        <v>2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>
        <v>2</v>
      </c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2</v>
      </c>
      <c r="AL448" s="137"/>
      <c r="AM448" s="137"/>
      <c r="AN448" s="137"/>
      <c r="AO448" s="137"/>
      <c r="AP448" s="137"/>
      <c r="AQ448" s="137"/>
      <c r="AR448" s="137"/>
      <c r="AS448" s="137">
        <v>2</v>
      </c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0</v>
      </c>
      <c r="R466" s="137">
        <f>SUM(R467:R536)</f>
        <v>3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1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1</v>
      </c>
      <c r="AJ466" s="137">
        <f>SUM(AJ467:AJ536)</f>
        <v>0</v>
      </c>
      <c r="AK466" s="137">
        <f>SUM(AK467:AK536)</f>
        <v>3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2</v>
      </c>
      <c r="AP466" s="137">
        <f>SUM(AP467:AP536)</f>
        <v>0</v>
      </c>
      <c r="AQ466" s="137">
        <f>SUM(AQ467:AQ536)</f>
        <v>2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1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1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24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24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24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24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24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12.75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12.75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12.75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12.75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2</v>
      </c>
      <c r="S508" s="137">
        <v>1</v>
      </c>
      <c r="T508" s="137"/>
      <c r="U508" s="137"/>
      <c r="V508" s="137"/>
      <c r="W508" s="137"/>
      <c r="X508" s="137"/>
      <c r="Y508" s="137">
        <v>1</v>
      </c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>
        <v>1</v>
      </c>
      <c r="AJ508" s="137"/>
      <c r="AK508" s="137">
        <v>1</v>
      </c>
      <c r="AL508" s="137">
        <v>1</v>
      </c>
      <c r="AM508" s="137"/>
      <c r="AN508" s="137"/>
      <c r="AO508" s="137">
        <v>2</v>
      </c>
      <c r="AP508" s="137"/>
      <c r="AQ508" s="137"/>
      <c r="AR508" s="137"/>
      <c r="AS508" s="137">
        <v>1</v>
      </c>
      <c r="AT508" s="137"/>
      <c r="AU508" s="137"/>
      <c r="AV508" s="137"/>
      <c r="AW508" s="137"/>
      <c r="AX508" s="137"/>
      <c r="AY508" s="137">
        <v>1</v>
      </c>
      <c r="AZ508" s="137">
        <v>1</v>
      </c>
      <c r="BA508" s="137"/>
      <c r="BB508" s="137"/>
      <c r="BC508" s="137"/>
      <c r="BD508" s="137"/>
      <c r="BE508" s="137">
        <v>1</v>
      </c>
      <c r="BF508" s="137"/>
      <c r="BG508" s="137"/>
      <c r="BH508" s="137"/>
      <c r="BI508" s="137"/>
      <c r="BJ508" s="137">
        <v>1</v>
      </c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>
        <v>1</v>
      </c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>
        <v>1</v>
      </c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>
        <v>1</v>
      </c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36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36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36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24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24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12.75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12.75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9</v>
      </c>
      <c r="F548" s="137">
        <f>SUM(F549:F591)</f>
        <v>9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2</v>
      </c>
      <c r="R548" s="137">
        <f>SUM(R549:R591)</f>
        <v>4</v>
      </c>
      <c r="S548" s="137">
        <f>SUM(S549:S591)</f>
        <v>1</v>
      </c>
      <c r="T548" s="137">
        <f>SUM(T549:T591)</f>
        <v>0</v>
      </c>
      <c r="U548" s="137">
        <f>SUM(U549:U591)</f>
        <v>2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6</v>
      </c>
      <c r="AL548" s="137">
        <f>SUM(AL549:AL591)</f>
        <v>2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3</v>
      </c>
      <c r="AQ548" s="137">
        <f>SUM(AQ549:AQ591)</f>
        <v>0</v>
      </c>
      <c r="AR548" s="137">
        <f>SUM(AR549:AR591)</f>
        <v>3</v>
      </c>
      <c r="AS548" s="137">
        <f>SUM(AS549:AS591)</f>
        <v>3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1</v>
      </c>
      <c r="AX548" s="137">
        <f>SUM(AX549:AX591)</f>
        <v>0</v>
      </c>
      <c r="AY548" s="137">
        <f>SUM(AY549:AY591)</f>
        <v>2</v>
      </c>
      <c r="AZ548" s="137">
        <f>SUM(AZ549:AZ591)</f>
        <v>1</v>
      </c>
      <c r="BA548" s="137">
        <f>SUM(BA549:BA591)</f>
        <v>0</v>
      </c>
      <c r="BB548" s="137">
        <f>SUM(BB549:BB591)</f>
        <v>1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1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2</v>
      </c>
      <c r="BL548" s="137">
        <f>SUM(BL549:BL591)</f>
        <v>2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24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24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24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24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24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24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>
        <v>1</v>
      </c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/>
      <c r="AR575" s="137"/>
      <c r="AS575" s="137">
        <v>1</v>
      </c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5</v>
      </c>
      <c r="F576" s="137">
        <v>5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>
        <v>2</v>
      </c>
      <c r="R576" s="137">
        <v>2</v>
      </c>
      <c r="S576" s="137"/>
      <c r="T576" s="137"/>
      <c r="U576" s="137">
        <v>2</v>
      </c>
      <c r="V576" s="137"/>
      <c r="W576" s="137"/>
      <c r="X576" s="137"/>
      <c r="Y576" s="137">
        <v>1</v>
      </c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/>
      <c r="AP576" s="137">
        <v>3</v>
      </c>
      <c r="AQ576" s="137"/>
      <c r="AR576" s="137">
        <v>1</v>
      </c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36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36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36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36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>
        <v>1</v>
      </c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>
        <v>1</v>
      </c>
      <c r="AS584" s="137"/>
      <c r="AT584" s="137"/>
      <c r="AU584" s="137"/>
      <c r="AV584" s="137"/>
      <c r="AW584" s="137">
        <v>1</v>
      </c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/>
      <c r="J585" s="137"/>
      <c r="K585" s="137"/>
      <c r="L585" s="137">
        <v>1</v>
      </c>
      <c r="M585" s="137"/>
      <c r="N585" s="137"/>
      <c r="O585" s="137"/>
      <c r="P585" s="137"/>
      <c r="Q585" s="137"/>
      <c r="R585" s="137">
        <v>2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>
        <v>2</v>
      </c>
      <c r="AM585" s="137"/>
      <c r="AN585" s="137"/>
      <c r="AO585" s="137"/>
      <c r="AP585" s="137"/>
      <c r="AQ585" s="137"/>
      <c r="AR585" s="137">
        <v>1</v>
      </c>
      <c r="AS585" s="137">
        <v>1</v>
      </c>
      <c r="AT585" s="137"/>
      <c r="AU585" s="137"/>
      <c r="AV585" s="137"/>
      <c r="AW585" s="137"/>
      <c r="AX585" s="137"/>
      <c r="AY585" s="137">
        <v>2</v>
      </c>
      <c r="AZ585" s="137">
        <v>1</v>
      </c>
      <c r="BA585" s="137"/>
      <c r="BB585" s="137">
        <v>1</v>
      </c>
      <c r="BC585" s="137"/>
      <c r="BD585" s="137"/>
      <c r="BE585" s="137">
        <v>1</v>
      </c>
      <c r="BF585" s="137">
        <v>1</v>
      </c>
      <c r="BG585" s="137"/>
      <c r="BH585" s="137"/>
      <c r="BI585" s="137"/>
      <c r="BJ585" s="137"/>
      <c r="BK585" s="137">
        <v>2</v>
      </c>
      <c r="BL585" s="137">
        <v>2</v>
      </c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6</v>
      </c>
      <c r="F592" s="137">
        <f>SUM(F593:F644)</f>
        <v>6</v>
      </c>
      <c r="G592" s="137">
        <f>SUM(G593:G644)</f>
        <v>0</v>
      </c>
      <c r="H592" s="137">
        <f>SUM(H593:H644)</f>
        <v>0</v>
      </c>
      <c r="I592" s="137">
        <f>SUM(I593:I644)</f>
        <v>3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2</v>
      </c>
      <c r="R592" s="137">
        <f>SUM(R593:R644)</f>
        <v>3</v>
      </c>
      <c r="S592" s="137">
        <f>SUM(S593:S644)</f>
        <v>1</v>
      </c>
      <c r="T592" s="137">
        <f>SUM(T593:T644)</f>
        <v>0</v>
      </c>
      <c r="U592" s="137">
        <f>SUM(U593:U644)</f>
        <v>2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1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3</v>
      </c>
      <c r="AL592" s="137">
        <f>SUM(AL593:AL644)</f>
        <v>1</v>
      </c>
      <c r="AM592" s="137">
        <f>SUM(AM593:AM644)</f>
        <v>0</v>
      </c>
      <c r="AN592" s="137">
        <f>SUM(AN593:AN644)</f>
        <v>0</v>
      </c>
      <c r="AO592" s="137">
        <f>SUM(AO593:AO644)</f>
        <v>1</v>
      </c>
      <c r="AP592" s="137">
        <f>SUM(AP593:AP644)</f>
        <v>0</v>
      </c>
      <c r="AQ592" s="137">
        <f>SUM(AQ593:AQ644)</f>
        <v>2</v>
      </c>
      <c r="AR592" s="137">
        <f>SUM(AR593:AR644)</f>
        <v>1</v>
      </c>
      <c r="AS592" s="137">
        <f>SUM(AS593:AS644)</f>
        <v>2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1</v>
      </c>
      <c r="AZ592" s="137">
        <f>SUM(AZ593:AZ644)</f>
        <v>1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1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1</v>
      </c>
      <c r="BP592" s="137">
        <f>SUM(BP593:BP644)</f>
        <v>1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>
      <c r="A598" s="109">
        <v>586</v>
      </c>
      <c r="B598" s="101" t="s">
        <v>916</v>
      </c>
      <c r="C598" s="63" t="s">
        <v>915</v>
      </c>
      <c r="D598" s="56"/>
      <c r="E598" s="137">
        <v>2</v>
      </c>
      <c r="F598" s="137">
        <v>2</v>
      </c>
      <c r="G598" s="137"/>
      <c r="H598" s="137"/>
      <c r="I598" s="137">
        <v>2</v>
      </c>
      <c r="J598" s="137"/>
      <c r="K598" s="137"/>
      <c r="L598" s="137"/>
      <c r="M598" s="137"/>
      <c r="N598" s="137"/>
      <c r="O598" s="137"/>
      <c r="P598" s="137"/>
      <c r="Q598" s="137">
        <v>2</v>
      </c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>
        <v>1</v>
      </c>
      <c r="AE598" s="137"/>
      <c r="AF598" s="137"/>
      <c r="AG598" s="137"/>
      <c r="AH598" s="137"/>
      <c r="AI598" s="137"/>
      <c r="AJ598" s="137"/>
      <c r="AK598" s="137">
        <v>1</v>
      </c>
      <c r="AL598" s="137"/>
      <c r="AM598" s="137"/>
      <c r="AN598" s="137"/>
      <c r="AO598" s="137">
        <v>1</v>
      </c>
      <c r="AP598" s="137"/>
      <c r="AQ598" s="137"/>
      <c r="AR598" s="137">
        <v>1</v>
      </c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36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36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36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36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36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>
      <c r="A614" s="109">
        <v>602</v>
      </c>
      <c r="B614" s="101" t="s">
        <v>934</v>
      </c>
      <c r="C614" s="63" t="s">
        <v>935</v>
      </c>
      <c r="D614" s="56"/>
      <c r="E614" s="137">
        <v>1</v>
      </c>
      <c r="F614" s="137">
        <v>1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>
        <v>1</v>
      </c>
      <c r="T614" s="137"/>
      <c r="U614" s="137">
        <v>1</v>
      </c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>
        <v>1</v>
      </c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>
      <c r="A616" s="109">
        <v>604</v>
      </c>
      <c r="B616" s="101" t="s">
        <v>937</v>
      </c>
      <c r="C616" s="63" t="s">
        <v>935</v>
      </c>
      <c r="D616" s="56"/>
      <c r="E616" s="137">
        <v>1</v>
      </c>
      <c r="F616" s="137">
        <v>1</v>
      </c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>
        <v>1</v>
      </c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>
        <v>1</v>
      </c>
      <c r="AL616" s="137"/>
      <c r="AM616" s="137"/>
      <c r="AN616" s="137"/>
      <c r="AO616" s="137"/>
      <c r="AP616" s="137"/>
      <c r="AQ616" s="137"/>
      <c r="AR616" s="137"/>
      <c r="AS616" s="137">
        <v>1</v>
      </c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>
      <c r="A623" s="109">
        <v>611</v>
      </c>
      <c r="B623" s="101" t="s">
        <v>945</v>
      </c>
      <c r="C623" s="63" t="s">
        <v>943</v>
      </c>
      <c r="D623" s="56"/>
      <c r="E623" s="137">
        <v>1</v>
      </c>
      <c r="F623" s="137">
        <v>1</v>
      </c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>
        <v>1</v>
      </c>
      <c r="S623" s="137"/>
      <c r="T623" s="137"/>
      <c r="U623" s="137">
        <v>1</v>
      </c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>
        <v>1</v>
      </c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>
      <c r="A643" s="109">
        <v>631</v>
      </c>
      <c r="B643" s="101" t="s">
        <v>959</v>
      </c>
      <c r="C643" s="63" t="s">
        <v>958</v>
      </c>
      <c r="D643" s="56"/>
      <c r="E643" s="137">
        <v>1</v>
      </c>
      <c r="F643" s="137">
        <v>1</v>
      </c>
      <c r="G643" s="137"/>
      <c r="H643" s="137"/>
      <c r="I643" s="137">
        <v>1</v>
      </c>
      <c r="J643" s="137"/>
      <c r="K643" s="137"/>
      <c r="L643" s="137"/>
      <c r="M643" s="137"/>
      <c r="N643" s="137"/>
      <c r="O643" s="137"/>
      <c r="P643" s="137"/>
      <c r="Q643" s="137"/>
      <c r="R643" s="137">
        <v>1</v>
      </c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>
        <v>1</v>
      </c>
      <c r="AL643" s="137">
        <v>1</v>
      </c>
      <c r="AM643" s="137"/>
      <c r="AN643" s="137"/>
      <c r="AO643" s="137"/>
      <c r="AP643" s="137"/>
      <c r="AQ643" s="137"/>
      <c r="AR643" s="137"/>
      <c r="AS643" s="137">
        <v>1</v>
      </c>
      <c r="AT643" s="137"/>
      <c r="AU643" s="137"/>
      <c r="AV643" s="137"/>
      <c r="AW643" s="137"/>
      <c r="AX643" s="137"/>
      <c r="AY643" s="137">
        <v>1</v>
      </c>
      <c r="AZ643" s="137">
        <v>1</v>
      </c>
      <c r="BA643" s="137"/>
      <c r="BB643" s="137"/>
      <c r="BC643" s="137"/>
      <c r="BD643" s="137"/>
      <c r="BE643" s="137">
        <v>1</v>
      </c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>
        <v>1</v>
      </c>
      <c r="BP643" s="137">
        <v>1</v>
      </c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5</v>
      </c>
      <c r="F645" s="137">
        <f>SUM(F647:F709)</f>
        <v>4</v>
      </c>
      <c r="G645" s="137">
        <f>SUM(G647:G709)</f>
        <v>1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1</v>
      </c>
      <c r="R645" s="137">
        <f>SUM(R647:R709)</f>
        <v>3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3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2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2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0</v>
      </c>
      <c r="AY645" s="137">
        <f>SUM(AY647:AY709)</f>
        <v>1</v>
      </c>
      <c r="AZ645" s="137">
        <f>SUM(AZ647:AZ709)</f>
        <v>0</v>
      </c>
      <c r="BA645" s="137">
        <f>SUM(BA647:BA709)</f>
        <v>0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5</v>
      </c>
      <c r="F646" s="137">
        <f>SUM(F647:F686)</f>
        <v>4</v>
      </c>
      <c r="G646" s="137">
        <f>SUM(G647:G686)</f>
        <v>1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1</v>
      </c>
      <c r="R646" s="137">
        <f>SUM(R647:R686)</f>
        <v>3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3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2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2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0</v>
      </c>
      <c r="AY646" s="137">
        <f>SUM(AY647:AY686)</f>
        <v>1</v>
      </c>
      <c r="AZ646" s="137">
        <f>SUM(AZ647:AZ686)</f>
        <v>0</v>
      </c>
      <c r="BA646" s="137">
        <f>SUM(BA647:BA686)</f>
        <v>0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36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36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36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60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60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>
        <v>1</v>
      </c>
      <c r="S654" s="137"/>
      <c r="T654" s="137"/>
      <c r="U654" s="137"/>
      <c r="V654" s="137"/>
      <c r="W654" s="137"/>
      <c r="X654" s="137"/>
      <c r="Y654" s="137">
        <v>1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>
        <v>1</v>
      </c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48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48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48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48">
      <c r="A658" s="109">
        <v>646</v>
      </c>
      <c r="B658" s="101" t="s">
        <v>980</v>
      </c>
      <c r="C658" s="63" t="s">
        <v>981</v>
      </c>
      <c r="D658" s="56"/>
      <c r="E658" s="137">
        <v>3</v>
      </c>
      <c r="F658" s="137">
        <v>2</v>
      </c>
      <c r="G658" s="137">
        <v>1</v>
      </c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1</v>
      </c>
      <c r="R658" s="137">
        <v>1</v>
      </c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>
        <v>1</v>
      </c>
      <c r="AM658" s="137"/>
      <c r="AN658" s="137"/>
      <c r="AO658" s="137">
        <v>1</v>
      </c>
      <c r="AP658" s="137"/>
      <c r="AQ658" s="137"/>
      <c r="AR658" s="137">
        <v>1</v>
      </c>
      <c r="AS658" s="137">
        <v>1</v>
      </c>
      <c r="AT658" s="137"/>
      <c r="AU658" s="137"/>
      <c r="AV658" s="137"/>
      <c r="AW658" s="137">
        <v>1</v>
      </c>
      <c r="AX658" s="137"/>
      <c r="AY658" s="137">
        <v>1</v>
      </c>
      <c r="AZ658" s="137"/>
      <c r="BA658" s="137"/>
      <c r="BB658" s="137">
        <v>1</v>
      </c>
      <c r="BC658" s="137"/>
      <c r="BD658" s="137"/>
      <c r="BE658" s="137">
        <v>1</v>
      </c>
      <c r="BF658" s="137"/>
      <c r="BG658" s="137"/>
      <c r="BH658" s="137"/>
      <c r="BI658" s="137"/>
      <c r="BJ658" s="137">
        <v>1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48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48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>
        <v>1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36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36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36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72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72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72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48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48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48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48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12.75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12.75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12.75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12.75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36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14</v>
      </c>
      <c r="F710" s="137">
        <f>SUM(F711:F735)</f>
        <v>14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4</v>
      </c>
      <c r="Q710" s="137">
        <f>SUM(Q711:Q735)</f>
        <v>1</v>
      </c>
      <c r="R710" s="137">
        <f>SUM(R711:R735)</f>
        <v>8</v>
      </c>
      <c r="S710" s="137">
        <f>SUM(S711:S735)</f>
        <v>1</v>
      </c>
      <c r="T710" s="137">
        <f>SUM(T711:T735)</f>
        <v>0</v>
      </c>
      <c r="U710" s="137">
        <f>SUM(U711:U735)</f>
        <v>5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9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8</v>
      </c>
      <c r="AR710" s="137">
        <f>SUM(AR711:AR735)</f>
        <v>1</v>
      </c>
      <c r="AS710" s="137">
        <f>SUM(AS711:AS735)</f>
        <v>5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1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14</v>
      </c>
      <c r="F732" s="137">
        <v>14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>
        <v>4</v>
      </c>
      <c r="Q732" s="137">
        <v>1</v>
      </c>
      <c r="R732" s="137">
        <v>8</v>
      </c>
      <c r="S732" s="137">
        <v>1</v>
      </c>
      <c r="T732" s="137"/>
      <c r="U732" s="137">
        <v>5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9</v>
      </c>
      <c r="AL732" s="137"/>
      <c r="AM732" s="137"/>
      <c r="AN732" s="137"/>
      <c r="AO732" s="137"/>
      <c r="AP732" s="137"/>
      <c r="AQ732" s="137">
        <v>8</v>
      </c>
      <c r="AR732" s="137">
        <v>1</v>
      </c>
      <c r="AS732" s="137">
        <v>5</v>
      </c>
      <c r="AT732" s="137"/>
      <c r="AU732" s="137"/>
      <c r="AV732" s="137"/>
      <c r="AW732" s="137">
        <v>1</v>
      </c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2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1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72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72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72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24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24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24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24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2</v>
      </c>
      <c r="F793" s="137">
        <v>2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>
        <v>1</v>
      </c>
      <c r="Q793" s="137"/>
      <c r="R793" s="137">
        <v>1</v>
      </c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>
        <v>1</v>
      </c>
      <c r="AE793" s="137"/>
      <c r="AF793" s="137"/>
      <c r="AG793" s="137"/>
      <c r="AH793" s="137"/>
      <c r="AI793" s="137"/>
      <c r="AJ793" s="137"/>
      <c r="AK793" s="137">
        <v>1</v>
      </c>
      <c r="AL793" s="137"/>
      <c r="AM793" s="137"/>
      <c r="AN793" s="137"/>
      <c r="AO793" s="137">
        <v>1</v>
      </c>
      <c r="AP793" s="137"/>
      <c r="AQ793" s="137"/>
      <c r="AR793" s="137"/>
      <c r="AS793" s="137">
        <v>1</v>
      </c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36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60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7</v>
      </c>
      <c r="F818" s="137">
        <f>SUM(F819:F878)</f>
        <v>7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2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4</v>
      </c>
      <c r="S818" s="137">
        <f>SUM(S819:S878)</f>
        <v>1</v>
      </c>
      <c r="T818" s="137">
        <f>SUM(T819:T878)</f>
        <v>1</v>
      </c>
      <c r="U818" s="137">
        <f>SUM(U819:U878)</f>
        <v>0</v>
      </c>
      <c r="V818" s="137">
        <f>SUM(V819:V878)</f>
        <v>1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5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0</v>
      </c>
      <c r="AR818" s="137">
        <f>SUM(AR819:AR878)</f>
        <v>5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12.75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12.75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12.75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24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24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24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6</v>
      </c>
      <c r="F863" s="137">
        <v>6</v>
      </c>
      <c r="G863" s="137"/>
      <c r="H863" s="137"/>
      <c r="I863" s="137"/>
      <c r="J863" s="137"/>
      <c r="K863" s="137"/>
      <c r="L863" s="137">
        <v>2</v>
      </c>
      <c r="M863" s="137"/>
      <c r="N863" s="137"/>
      <c r="O863" s="137"/>
      <c r="P863" s="137"/>
      <c r="Q863" s="137">
        <v>1</v>
      </c>
      <c r="R863" s="137">
        <v>4</v>
      </c>
      <c r="S863" s="137"/>
      <c r="T863" s="137">
        <v>1</v>
      </c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>
        <v>1</v>
      </c>
      <c r="AJ863" s="137"/>
      <c r="AK863" s="137">
        <v>5</v>
      </c>
      <c r="AL863" s="137"/>
      <c r="AM863" s="137"/>
      <c r="AN863" s="137"/>
      <c r="AO863" s="137"/>
      <c r="AP863" s="137"/>
      <c r="AQ863" s="137"/>
      <c r="AR863" s="137">
        <v>5</v>
      </c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>
      <c r="A872" s="109">
        <v>860</v>
      </c>
      <c r="B872" s="101" t="s">
        <v>1247</v>
      </c>
      <c r="C872" s="63" t="s">
        <v>1243</v>
      </c>
      <c r="D872" s="56"/>
      <c r="E872" s="137">
        <v>1</v>
      </c>
      <c r="F872" s="137">
        <v>1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>
        <v>1</v>
      </c>
      <c r="T872" s="137"/>
      <c r="U872" s="137"/>
      <c r="V872" s="137">
        <v>1</v>
      </c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>
        <v>1</v>
      </c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12.75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2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1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1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36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1</v>
      </c>
      <c r="F905" s="137">
        <v>1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>
        <v>1</v>
      </c>
      <c r="R905" s="137"/>
      <c r="S905" s="137"/>
      <c r="T905" s="137"/>
      <c r="U905" s="137">
        <v>1</v>
      </c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>
        <v>1</v>
      </c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>
        <v>1</v>
      </c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12.75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12.75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12.75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12.75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12.75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12.75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12.75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12.75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12.75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12.75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1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2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2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2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36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36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36">
      <c r="A1059" s="109">
        <v>1047</v>
      </c>
      <c r="B1059" s="101" t="s">
        <v>2529</v>
      </c>
      <c r="C1059" s="63" t="s">
        <v>2526</v>
      </c>
      <c r="D1059" s="56"/>
      <c r="E1059" s="137">
        <v>2</v>
      </c>
      <c r="F1059" s="137">
        <v>2</v>
      </c>
      <c r="G1059" s="137"/>
      <c r="H1059" s="137">
        <v>1</v>
      </c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>
        <v>2</v>
      </c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>
        <v>2</v>
      </c>
      <c r="AJ1059" s="137"/>
      <c r="AK1059" s="137"/>
      <c r="AL1059" s="137"/>
      <c r="AM1059" s="137"/>
      <c r="AN1059" s="137"/>
      <c r="AO1059" s="137"/>
      <c r="AP1059" s="137"/>
      <c r="AQ1059" s="137">
        <v>2</v>
      </c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24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24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12.75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12.75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12.75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12.75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12.75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36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36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36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36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12.75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12.75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12.75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12.75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12.75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48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48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24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36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24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24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72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24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24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24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24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24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36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36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36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48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48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48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24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24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24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12.75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12.75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12.75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12.75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12.75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12.75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12.75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12.75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12.75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12.75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12.75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12.75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12.75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12.75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12.75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12.75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12.75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12.75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3.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145</v>
      </c>
      <c r="F1694" s="142">
        <f>SUM(F13,F44,F110,F132,F154,F238,F285,F415,F466,F537,F548,F592,F645,F710,F736,F802,F818,F879,F945,F1052,F1081:F1693)</f>
        <v>144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6</v>
      </c>
      <c r="I1694" s="142">
        <f>SUM(I13,I44,I110,I132,I154,I238,I285,I415,I466,I537,I548,I592,I645,I710,I736,I802,I818,I879,I945,I1052,I1081:I1693)</f>
        <v>10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23</v>
      </c>
      <c r="Q1694" s="142">
        <f>SUM(Q13,Q44,Q110,Q132,Q154,Q238,Q285,Q415,Q466,Q537,Q548,Q592,Q645,Q710,Q736,Q802,Q818,Q879,Q945,Q1052,Q1081:Q1693)</f>
        <v>18</v>
      </c>
      <c r="R1694" s="142">
        <f>SUM(R13,R44,R110,R132,R154,R238,R285,R415,R466,R537,R548,R592,R645,R710,R736,R802,R818,R879,R945,R1052,R1081:R1693)</f>
        <v>82</v>
      </c>
      <c r="S1694" s="142">
        <f>SUM(S13,S44,S110,S132,S154,S238,S285,S415,S466,S537,S548,S592,S645,S710,S736,S802,S818,S879,S945,S1052,S1081:S1693)</f>
        <v>14</v>
      </c>
      <c r="T1694" s="142">
        <f>SUM(T13,T44,T110,T132,T154,T238,T285,T415,T466,T537,T548,T592,T645,T710,T736,T802,T818,T879,T945,T1052,T1081:T1693)</f>
        <v>5</v>
      </c>
      <c r="U1694" s="142">
        <f>SUM(U13,U44,U110,U132,U154,U238,U285,U415,U466,U537,U548,U592,U645,U710,U736,U802,U818,U879,U945,U1052,U1081:U1693)</f>
        <v>15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3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7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111</v>
      </c>
      <c r="AL1694" s="142">
        <f>SUM(AL13,AL44,AL110,AL132,AL154,AL238,AL285,AL415,AL466,AL537,AL548,AL592,AL645,AL710,AL736,AL802,AL818,AL879,AL945,AL1052,AL1081:AL1693)</f>
        <v>18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9</v>
      </c>
      <c r="AP1694" s="142">
        <f>SUM(AP13,AP44,AP110,AP132,AP154,AP238,AP285,AP415,AP466,AP537,AP548,AP592,AP645,AP710,AP736,AP802,AP818,AP879,AP945,AP1052,AP1081:AP1693)</f>
        <v>4</v>
      </c>
      <c r="AQ1694" s="142">
        <f>SUM(AQ13,AQ44,AQ110,AQ132,AQ154,AQ238,AQ285,AQ415,AQ466,AQ537,AQ548,AQ592,AQ645,AQ710,AQ736,AQ802,AQ818,AQ879,AQ945,AQ1052,AQ1081:AQ1693)</f>
        <v>33</v>
      </c>
      <c r="AR1694" s="142">
        <f>SUM(AR13,AR44,AR110,AR132,AR154,AR238,AR285,AR415,AR466,AR537,AR548,AR592,AR645,AR710,AR736,AR802,AR818,AR879,AR945,AR1052,AR1081:AR1693)</f>
        <v>52</v>
      </c>
      <c r="AS1694" s="142">
        <f>SUM(AS13,AS44,AS110,AS132,AS154,AS238,AS285,AS415,AS466,AS537,AS548,AS592,AS645,AS710,AS736,AS802,AS818,AS879,AS945,AS1052,AS1081:AS1693)</f>
        <v>45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12</v>
      </c>
      <c r="AX1694" s="142">
        <f>SUM(AX13,AX44,AX110,AX132,AX154,AX238,AX285,AX415,AX466,AX537,AX548,AX592,AX645,AX710,AX736,AX802,AX818,AX879,AX945,AX1052,AX1081:AX1693)</f>
        <v>12</v>
      </c>
      <c r="AY1694" s="142">
        <f>SUM(AY13,AY44,AY110,AY132,AY154,AY238,AY285,AY415,AY466,AY537,AY548,AY592,AY645,AY710,AY736,AY802,AY818,AY879,AY945,AY1052,AY1081:AY1693)</f>
        <v>18</v>
      </c>
      <c r="AZ1694" s="142">
        <f>SUM(AZ13,AZ44,AZ110,AZ132,AZ154,AZ238,AZ285,AZ415,AZ466,AZ537,AZ548,AZ592,AZ645,AZ710,AZ736,AZ802,AZ818,AZ879,AZ945,AZ1052,AZ1081:AZ1693)</f>
        <v>13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5</v>
      </c>
      <c r="BC1694" s="142">
        <f>SUM(BC13,BC44,BC110,BC132,BC154,BC238,BC285,BC415,BC466,BC537,BC548,BC592,BC645,BC710,BC736,BC802,BC818,BC879,BC945,BC1052,BC1081:BC1693)</f>
        <v>3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14</v>
      </c>
      <c r="BF1694" s="142">
        <f>SUM(BF13,BF44,BF110,BF132,BF154,BF238,BF285,BF415,BF466,BF537,BF548,BF592,BF645,BF710,BF736,BF802,BF818,BF879,BF945,BF1052,BF1081:BF1693)</f>
        <v>1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7</v>
      </c>
      <c r="BK1694" s="142">
        <f>SUM(BK13,BK44,BK110,BK132,BK154,BK238,BK285,BK415,BK466,BK537,BK548,BK592,BK645,BK710,BK736,BK802,BK818,BK879,BK945,BK1052,BK1081:BK1693)</f>
        <v>4</v>
      </c>
      <c r="BL1694" s="142">
        <f>SUM(BL13,BL44,BL110,BL132,BL154,BL238,BL285,BL415,BL466,BL537,BL548,BL592,BL645,BL710,BL736,BL802,BL818,BL879,BL945,BL1052,BL1081:BL1693)</f>
        <v>4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4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3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53</v>
      </c>
      <c r="F1695" s="142">
        <v>52</v>
      </c>
      <c r="G1695" s="142">
        <v>1</v>
      </c>
      <c r="H1695" s="142">
        <v>1</v>
      </c>
      <c r="I1695" s="142"/>
      <c r="J1695" s="142"/>
      <c r="K1695" s="142"/>
      <c r="L1695" s="142">
        <v>4</v>
      </c>
      <c r="M1695" s="142"/>
      <c r="N1695" s="142"/>
      <c r="O1695" s="142">
        <v>1</v>
      </c>
      <c r="P1695" s="142">
        <v>2</v>
      </c>
      <c r="Q1695" s="142">
        <v>6</v>
      </c>
      <c r="R1695" s="142">
        <v>37</v>
      </c>
      <c r="S1695" s="142">
        <v>6</v>
      </c>
      <c r="T1695" s="142">
        <v>1</v>
      </c>
      <c r="U1695" s="142">
        <v>3</v>
      </c>
      <c r="V1695" s="142"/>
      <c r="W1695" s="142"/>
      <c r="X1695" s="142"/>
      <c r="Y1695" s="142"/>
      <c r="Z1695" s="142">
        <v>3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2</v>
      </c>
      <c r="AJ1695" s="142"/>
      <c r="AK1695" s="142">
        <v>45</v>
      </c>
      <c r="AL1695" s="142">
        <v>3</v>
      </c>
      <c r="AM1695" s="142"/>
      <c r="AN1695" s="142"/>
      <c r="AO1695" s="142">
        <v>2</v>
      </c>
      <c r="AP1695" s="142">
        <v>1</v>
      </c>
      <c r="AQ1695" s="142">
        <v>11</v>
      </c>
      <c r="AR1695" s="142">
        <v>22</v>
      </c>
      <c r="AS1695" s="142">
        <v>17</v>
      </c>
      <c r="AT1695" s="142"/>
      <c r="AU1695" s="142"/>
      <c r="AV1695" s="142"/>
      <c r="AW1695" s="142">
        <v>10</v>
      </c>
      <c r="AX1695" s="142">
        <v>6</v>
      </c>
      <c r="AY1695" s="142">
        <v>3</v>
      </c>
      <c r="AZ1695" s="142">
        <v>2</v>
      </c>
      <c r="BA1695" s="142"/>
      <c r="BB1695" s="142">
        <v>1</v>
      </c>
      <c r="BC1695" s="142">
        <v>2</v>
      </c>
      <c r="BD1695" s="142"/>
      <c r="BE1695" s="142">
        <v>1</v>
      </c>
      <c r="BF1695" s="142"/>
      <c r="BG1695" s="142"/>
      <c r="BH1695" s="142"/>
      <c r="BI1695" s="142"/>
      <c r="BJ1695" s="142">
        <v>1</v>
      </c>
      <c r="BK1695" s="142"/>
      <c r="BL1695" s="142"/>
      <c r="BM1695" s="142"/>
      <c r="BN1695" s="142"/>
      <c r="BO1695" s="142">
        <v>2</v>
      </c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45</v>
      </c>
      <c r="F1696" s="142">
        <v>45</v>
      </c>
      <c r="G1696" s="142"/>
      <c r="H1696" s="142"/>
      <c r="I1696" s="142">
        <v>6</v>
      </c>
      <c r="J1696" s="142"/>
      <c r="K1696" s="142"/>
      <c r="L1696" s="142">
        <v>4</v>
      </c>
      <c r="M1696" s="142"/>
      <c r="N1696" s="142">
        <v>1</v>
      </c>
      <c r="O1696" s="142">
        <v>1</v>
      </c>
      <c r="P1696" s="142">
        <v>12</v>
      </c>
      <c r="Q1696" s="142">
        <v>6</v>
      </c>
      <c r="R1696" s="142">
        <v>20</v>
      </c>
      <c r="S1696" s="142">
        <v>4</v>
      </c>
      <c r="T1696" s="142">
        <v>1</v>
      </c>
      <c r="U1696" s="142">
        <v>8</v>
      </c>
      <c r="V1696" s="142">
        <v>1</v>
      </c>
      <c r="W1696" s="142"/>
      <c r="X1696" s="142"/>
      <c r="Y1696" s="142"/>
      <c r="Z1696" s="142"/>
      <c r="AA1696" s="142"/>
      <c r="AB1696" s="142"/>
      <c r="AC1696" s="142"/>
      <c r="AD1696" s="142">
        <v>2</v>
      </c>
      <c r="AE1696" s="142"/>
      <c r="AF1696" s="142">
        <v>2</v>
      </c>
      <c r="AG1696" s="142"/>
      <c r="AH1696" s="142"/>
      <c r="AI1696" s="142">
        <v>1</v>
      </c>
      <c r="AJ1696" s="142"/>
      <c r="AK1696" s="142">
        <v>31</v>
      </c>
      <c r="AL1696" s="142">
        <v>3</v>
      </c>
      <c r="AM1696" s="142"/>
      <c r="AN1696" s="142"/>
      <c r="AO1696" s="142">
        <v>3</v>
      </c>
      <c r="AP1696" s="142"/>
      <c r="AQ1696" s="142">
        <v>11</v>
      </c>
      <c r="AR1696" s="142">
        <v>14</v>
      </c>
      <c r="AS1696" s="142">
        <v>16</v>
      </c>
      <c r="AT1696" s="142">
        <v>1</v>
      </c>
      <c r="AU1696" s="142"/>
      <c r="AV1696" s="142"/>
      <c r="AW1696" s="142">
        <v>2</v>
      </c>
      <c r="AX1696" s="142">
        <v>2</v>
      </c>
      <c r="AY1696" s="142">
        <v>3</v>
      </c>
      <c r="AZ1696" s="142">
        <v>2</v>
      </c>
      <c r="BA1696" s="142"/>
      <c r="BB1696" s="142">
        <v>1</v>
      </c>
      <c r="BC1696" s="142"/>
      <c r="BD1696" s="142"/>
      <c r="BE1696" s="142">
        <v>3</v>
      </c>
      <c r="BF1696" s="142"/>
      <c r="BG1696" s="142"/>
      <c r="BH1696" s="142"/>
      <c r="BI1696" s="142"/>
      <c r="BJ1696" s="142">
        <v>2</v>
      </c>
      <c r="BK1696" s="142"/>
      <c r="BL1696" s="142"/>
      <c r="BM1696" s="142"/>
      <c r="BN1696" s="142"/>
      <c r="BO1696" s="142"/>
      <c r="BP1696" s="142"/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43</v>
      </c>
      <c r="F1697" s="142">
        <v>43</v>
      </c>
      <c r="G1697" s="142"/>
      <c r="H1697" s="142">
        <v>3</v>
      </c>
      <c r="I1697" s="142">
        <v>4</v>
      </c>
      <c r="J1697" s="142"/>
      <c r="K1697" s="142"/>
      <c r="L1697" s="142">
        <v>4</v>
      </c>
      <c r="M1697" s="142"/>
      <c r="N1697" s="142"/>
      <c r="O1697" s="142"/>
      <c r="P1697" s="142">
        <v>8</v>
      </c>
      <c r="Q1697" s="142">
        <v>4</v>
      </c>
      <c r="R1697" s="142">
        <v>24</v>
      </c>
      <c r="S1697" s="142">
        <v>4</v>
      </c>
      <c r="T1697" s="142">
        <v>3</v>
      </c>
      <c r="U1697" s="142">
        <v>3</v>
      </c>
      <c r="V1697" s="142"/>
      <c r="W1697" s="142"/>
      <c r="X1697" s="142"/>
      <c r="Y1697" s="142">
        <v>2</v>
      </c>
      <c r="Z1697" s="142"/>
      <c r="AA1697" s="142"/>
      <c r="AB1697" s="142"/>
      <c r="AC1697" s="142"/>
      <c r="AD1697" s="142"/>
      <c r="AE1697" s="142">
        <v>1</v>
      </c>
      <c r="AF1697" s="142"/>
      <c r="AG1697" s="142"/>
      <c r="AH1697" s="142"/>
      <c r="AI1697" s="142">
        <v>4</v>
      </c>
      <c r="AJ1697" s="142"/>
      <c r="AK1697" s="142">
        <v>33</v>
      </c>
      <c r="AL1697" s="142">
        <v>12</v>
      </c>
      <c r="AM1697" s="142"/>
      <c r="AN1697" s="142"/>
      <c r="AO1697" s="142">
        <v>3</v>
      </c>
      <c r="AP1697" s="142">
        <v>3</v>
      </c>
      <c r="AQ1697" s="142">
        <v>9</v>
      </c>
      <c r="AR1697" s="142">
        <v>15</v>
      </c>
      <c r="AS1697" s="142">
        <v>12</v>
      </c>
      <c r="AT1697" s="142"/>
      <c r="AU1697" s="142">
        <v>1</v>
      </c>
      <c r="AV1697" s="142"/>
      <c r="AW1697" s="142"/>
      <c r="AX1697" s="142">
        <v>4</v>
      </c>
      <c r="AY1697" s="142">
        <v>12</v>
      </c>
      <c r="AZ1697" s="142">
        <v>9</v>
      </c>
      <c r="BA1697" s="142"/>
      <c r="BB1697" s="142">
        <v>3</v>
      </c>
      <c r="BC1697" s="142">
        <v>1</v>
      </c>
      <c r="BD1697" s="142"/>
      <c r="BE1697" s="142">
        <v>10</v>
      </c>
      <c r="BF1697" s="142">
        <v>1</v>
      </c>
      <c r="BG1697" s="142"/>
      <c r="BH1697" s="142"/>
      <c r="BI1697" s="142"/>
      <c r="BJ1697" s="142">
        <v>4</v>
      </c>
      <c r="BK1697" s="142">
        <v>4</v>
      </c>
      <c r="BL1697" s="142">
        <v>4</v>
      </c>
      <c r="BM1697" s="142"/>
      <c r="BN1697" s="142"/>
      <c r="BO1697" s="142">
        <v>2</v>
      </c>
      <c r="BP1697" s="142">
        <v>1</v>
      </c>
      <c r="BQ1697" s="142"/>
      <c r="BR1697" s="142">
        <v>2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4</v>
      </c>
      <c r="F1698" s="142">
        <v>4</v>
      </c>
      <c r="G1698" s="142"/>
      <c r="H1698" s="142">
        <v>2</v>
      </c>
      <c r="I1698" s="142"/>
      <c r="J1698" s="142"/>
      <c r="K1698" s="142"/>
      <c r="L1698" s="142">
        <v>2</v>
      </c>
      <c r="M1698" s="142"/>
      <c r="N1698" s="142"/>
      <c r="O1698" s="142"/>
      <c r="P1698" s="142">
        <v>1</v>
      </c>
      <c r="Q1698" s="142">
        <v>2</v>
      </c>
      <c r="R1698" s="142">
        <v>1</v>
      </c>
      <c r="S1698" s="142"/>
      <c r="T1698" s="142"/>
      <c r="U1698" s="142">
        <v>1</v>
      </c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2</v>
      </c>
      <c r="AL1698" s="142"/>
      <c r="AM1698" s="142"/>
      <c r="AN1698" s="142"/>
      <c r="AO1698" s="142">
        <v>1</v>
      </c>
      <c r="AP1698" s="142"/>
      <c r="AQ1698" s="142">
        <v>2</v>
      </c>
      <c r="AR1698" s="142">
        <v>1</v>
      </c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6</v>
      </c>
      <c r="F1700" s="142">
        <v>6</v>
      </c>
      <c r="G1700" s="142"/>
      <c r="H1700" s="142">
        <v>6</v>
      </c>
      <c r="I1700" s="142"/>
      <c r="J1700" s="142"/>
      <c r="K1700" s="142"/>
      <c r="L1700" s="142">
        <v>1</v>
      </c>
      <c r="M1700" s="142"/>
      <c r="N1700" s="142"/>
      <c r="O1700" s="142"/>
      <c r="P1700" s="142"/>
      <c r="Q1700" s="142">
        <v>2</v>
      </c>
      <c r="R1700" s="142">
        <v>3</v>
      </c>
      <c r="S1700" s="142"/>
      <c r="T1700" s="142">
        <v>1</v>
      </c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>
        <v>1</v>
      </c>
      <c r="AF1700" s="142"/>
      <c r="AG1700" s="142"/>
      <c r="AH1700" s="142"/>
      <c r="AI1700" s="142">
        <v>1</v>
      </c>
      <c r="AJ1700" s="142"/>
      <c r="AK1700" s="142">
        <v>4</v>
      </c>
      <c r="AL1700" s="142"/>
      <c r="AM1700" s="142"/>
      <c r="AN1700" s="142"/>
      <c r="AO1700" s="142"/>
      <c r="AP1700" s="142"/>
      <c r="AQ1700" s="142">
        <v>2</v>
      </c>
      <c r="AR1700" s="142">
        <v>2</v>
      </c>
      <c r="AS1700" s="142">
        <v>2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3</v>
      </c>
      <c r="F1701" s="142">
        <v>3</v>
      </c>
      <c r="G1701" s="142"/>
      <c r="H1701" s="142"/>
      <c r="I1701" s="142">
        <v>2</v>
      </c>
      <c r="J1701" s="142"/>
      <c r="K1701" s="142"/>
      <c r="L1701" s="142">
        <v>1</v>
      </c>
      <c r="M1701" s="142"/>
      <c r="N1701" s="142">
        <v>1</v>
      </c>
      <c r="O1701" s="142">
        <v>2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</v>
      </c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1</v>
      </c>
      <c r="AT1701" s="142">
        <v>1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&amp;L087EF406&amp;C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&amp;L087EF406&amp;C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>
        <v>1</v>
      </c>
      <c r="G18" s="137">
        <v>2</v>
      </c>
      <c r="H18" s="137"/>
      <c r="I18" s="137"/>
      <c r="J18" s="137"/>
      <c r="K18" s="137"/>
      <c r="L18" s="137">
        <v>2</v>
      </c>
      <c r="M18" s="137"/>
      <c r="N18" s="137"/>
      <c r="O18" s="137"/>
      <c r="P18" s="137"/>
      <c r="Q18" s="137"/>
      <c r="R18" s="137"/>
      <c r="S18" s="137">
        <v>1</v>
      </c>
      <c r="T18" s="137">
        <v>1</v>
      </c>
      <c r="U18" s="137"/>
      <c r="V18" s="137"/>
      <c r="W18" s="137"/>
      <c r="X18" s="137">
        <v>2</v>
      </c>
      <c r="Y18" s="137">
        <v>1</v>
      </c>
      <c r="Z18" s="137">
        <v>1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2</v>
      </c>
      <c r="AP18" s="137">
        <v>2</v>
      </c>
      <c r="AQ18" s="137"/>
      <c r="AR18" s="137"/>
      <c r="AS18" s="137"/>
      <c r="AT18" s="137">
        <v>1</v>
      </c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>
        <v>1</v>
      </c>
      <c r="G19" s="137">
        <v>2</v>
      </c>
      <c r="H19" s="137"/>
      <c r="I19" s="137"/>
      <c r="J19" s="137"/>
      <c r="K19" s="137"/>
      <c r="L19" s="137">
        <v>2</v>
      </c>
      <c r="M19" s="137"/>
      <c r="N19" s="137"/>
      <c r="O19" s="137"/>
      <c r="P19" s="137"/>
      <c r="Q19" s="137"/>
      <c r="R19" s="137"/>
      <c r="S19" s="137">
        <v>1</v>
      </c>
      <c r="T19" s="137">
        <v>1</v>
      </c>
      <c r="U19" s="137"/>
      <c r="V19" s="137"/>
      <c r="W19" s="137"/>
      <c r="X19" s="137">
        <v>2</v>
      </c>
      <c r="Y19" s="137">
        <v>1</v>
      </c>
      <c r="Z19" s="137">
        <v>1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2</v>
      </c>
      <c r="AP19" s="137">
        <v>2</v>
      </c>
      <c r="AQ19" s="137"/>
      <c r="AR19" s="137"/>
      <c r="AS19" s="137"/>
      <c r="AT19" s="137">
        <v>1</v>
      </c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24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36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>
        <v>1</v>
      </c>
      <c r="J43" s="137"/>
      <c r="K43" s="137"/>
      <c r="L43" s="137"/>
      <c r="M43" s="137"/>
      <c r="N43" s="137">
        <v>1</v>
      </c>
      <c r="O43" s="137"/>
      <c r="P43" s="137"/>
      <c r="Q43" s="137"/>
      <c r="R43" s="137">
        <v>1</v>
      </c>
      <c r="S43" s="137"/>
      <c r="T43" s="137"/>
      <c r="U43" s="137"/>
      <c r="V43" s="137">
        <v>1</v>
      </c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>
        <v>1</v>
      </c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2</v>
      </c>
      <c r="G44" s="163">
        <f>SUM(G10,G12,G13,G14,G15,G16,G18,G22,G23,G24,G25,G27,G28,G29,G30,G31,G32,G33,G34,G35,G37,G41,G42,G43)</f>
        <v>3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2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1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1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2</v>
      </c>
      <c r="Y44" s="163">
        <f>SUM(Y10,Y12,Y13,Y14,Y15,Y16,Y18,Y22,Y23,Y24,Y25,Y27,Y28,Y29,Y30,Y31,Y32,Y33,Y34,Y35,Y37,Y41,Y42,Y43)</f>
        <v>1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2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1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&amp;L087EF406&amp;C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Наталія Фурманюк</cp:lastModifiedBy>
  <cp:lastPrinted>2018-06-25T12:38:46Z</cp:lastPrinted>
  <dcterms:created xsi:type="dcterms:W3CDTF">2012-07-26T14:50:59Z</dcterms:created>
  <dcterms:modified xsi:type="dcterms:W3CDTF">2024-02-16T06:51:45Z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087EF406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